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256" windowHeight="11748" activeTab="3"/>
  </bookViews>
  <sheets>
    <sheet name="Показатели" sheetId="1" r:id="rId1"/>
    <sheet name="План по достижению" sheetId="2" r:id="rId2"/>
    <sheet name="Финансовое обеспечение" sheetId="4" r:id="rId3"/>
    <sheet name="Риски" sheetId="5" r:id="rId4"/>
  </sheets>
  <definedNames>
    <definedName name="_ftn1" localSheetId="0">Показатели!$A$14</definedName>
    <definedName name="_ftn2" localSheetId="0">Показатели!$A$15</definedName>
    <definedName name="_ftn3" localSheetId="0">Показатели!$A$16</definedName>
    <definedName name="_ftn4" localSheetId="0">Показатели!$A$17</definedName>
    <definedName name="_ftn5" localSheetId="0">Показатели!$A$18</definedName>
    <definedName name="_ftn6" localSheetId="0">Показатели!$A$19</definedName>
    <definedName name="_ftn7" localSheetId="0">Показатели!$A$20</definedName>
    <definedName name="_ftnref1" localSheetId="0">Показатели!$A$3</definedName>
    <definedName name="_ftnref2" localSheetId="0">Показатели!$C$5</definedName>
    <definedName name="_ftnref3" localSheetId="0">Показатели!$D$5</definedName>
    <definedName name="_ftnref4" localSheetId="0">Показатели!$J$5</definedName>
    <definedName name="_ftnref5" localSheetId="0">Показатели!$L$5</definedName>
    <definedName name="_ftnref6" localSheetId="0">Показатели!$M$5</definedName>
    <definedName name="_ftnref7" localSheetId="0">Показатели!$O$5</definedName>
    <definedName name="_Ref129272782" localSheetId="0">Показатели!$L$5</definedName>
    <definedName name="_Ref129272804" localSheetId="0">Показатели!$O$5</definedName>
    <definedName name="_Ref129366428" localSheetId="0">Показатели!$D$5</definedName>
    <definedName name="_xlnm.Print_Area" localSheetId="0">Показатели!$A$1:$O$11</definedName>
  </definedNames>
  <calcPr calcId="145621"/>
</workbook>
</file>

<file path=xl/calcChain.xml><?xml version="1.0" encoding="utf-8"?>
<calcChain xmlns="http://schemas.openxmlformats.org/spreadsheetml/2006/main">
  <c r="K9" i="4" l="1"/>
  <c r="K8" i="4"/>
  <c r="K7" i="4"/>
  <c r="K6" i="4"/>
</calcChain>
</file>

<file path=xl/sharedStrings.xml><?xml version="1.0" encoding="utf-8"?>
<sst xmlns="http://schemas.openxmlformats.org/spreadsheetml/2006/main" count="127" uniqueCount="81">
  <si>
    <t>№ п/п</t>
  </si>
  <si>
    <t>Статус фактического/ прогнозного значения за отчётный период</t>
  </si>
  <si>
    <t>Признак возрастания (убывания, динамики)</t>
  </si>
  <si>
    <t>Подтверждающий документ</t>
  </si>
  <si>
    <t>1.</t>
  </si>
  <si>
    <t>Наименование показателя</t>
  </si>
  <si>
    <t>Единица измерения (по ОКЕИ)</t>
  </si>
  <si>
    <t>Плановое значение на конец отчётного периода</t>
  </si>
  <si>
    <t>Фактическое значение на конец отчётного периода</t>
  </si>
  <si>
    <t>Уровень показателя</t>
  </si>
  <si>
    <t>Прогнозное значение на конец отчётного периода</t>
  </si>
  <si>
    <t>Плановое значение на конец текущего года</t>
  </si>
  <si>
    <t>Информационная система</t>
  </si>
  <si>
    <t>Прогнозное значение на конец текущего года</t>
  </si>
  <si>
    <t>Комментарий</t>
  </si>
  <si>
    <t>1.Сведения о достижении показателей комплекса процессных мероприятий</t>
  </si>
  <si>
    <t>Плановые значения по кварталам/месяцам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</si>
  <si>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</si>
  <si>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</si>
  <si>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</si>
  <si>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</si>
  <si>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</si>
  <si>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</si>
  <si>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</si>
  <si>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</si>
  <si>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</si>
  <si>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</si>
  <si>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ноя.</t>
  </si>
  <si>
    <t>1.1.</t>
  </si>
  <si>
    <t>план</t>
  </si>
  <si>
    <t>факт/прогноз</t>
  </si>
  <si>
    <t>-</t>
  </si>
  <si>
    <t xml:space="preserve">4. Сведения об исполнении бюджетных ассигнований, предусмотренных на финансовое обеспечение реализации комплекса процессных мероприятий </t>
  </si>
  <si>
    <t>Наименования государственной программы, структурного элемента, мероприятия</t>
  </si>
  <si>
    <t>Ответственные исполнители мероприятия</t>
  </si>
  <si>
    <t>Источник финансового обеспечения реализации государственной программы, структурного элемента, мероприятия</t>
  </si>
  <si>
    <t>Код целевой статьи расходов</t>
  </si>
  <si>
    <t>Объём финансового обеспечения, тыс. рублей</t>
  </si>
  <si>
    <t>Исполнение, тыс. рублей</t>
  </si>
  <si>
    <t>Процент исполнения, (10)/(7)*100</t>
  </si>
  <si>
    <t>Предусмотрено паспортом</t>
  </si>
  <si>
    <t>Сводная бюджетная роспись</t>
  </si>
  <si>
    <t>Лимиты бюджетных обязательств</t>
  </si>
  <si>
    <t>Принятые бюджетные обязательства</t>
  </si>
  <si>
    <t>Кассовое исполнение</t>
  </si>
  <si>
    <t>Всего, в том числе:</t>
  </si>
  <si>
    <t>бюджетные ассигнования 
областного бюджета 
Ульяновской области 
(далее – областной бюджет)</t>
  </si>
  <si>
    <t xml:space="preserve">Всего, 
в том числе:
</t>
  </si>
  <si>
    <t>бюджетные ассигнования областного бюджета
областного бюджета</t>
  </si>
  <si>
    <t>5. Информация о рисках комплекса процессных мероприятий</t>
  </si>
  <si>
    <t>Наименование показателя задачи, мероприятия (результата)</t>
  </si>
  <si>
    <t>Описание риска</t>
  </si>
  <si>
    <t>Оценка возможных последствий риска</t>
  </si>
  <si>
    <t>Уровень риска</t>
  </si>
  <si>
    <t>Планируемые меры реагирования</t>
  </si>
  <si>
    <t>Срок выполнения меры реагирования</t>
  </si>
  <si>
    <t>Ответственный за принятие мер реагирования (ФИО, должность, организация)</t>
  </si>
  <si>
    <t>1.2.</t>
  </si>
  <si>
    <t>ГП</t>
  </si>
  <si>
    <t>+</t>
  </si>
  <si>
    <t>процентов</t>
  </si>
  <si>
    <t>х</t>
  </si>
  <si>
    <t>На конец 2024 года</t>
  </si>
  <si>
    <t>2. Сведения о помесячном достижении показателей комплекса процессных мероприятий в 2024 году</t>
  </si>
  <si>
    <t>Правительство Ульяновской области</t>
  </si>
  <si>
    <t>Задача «Содействие в повышении эффективности деятельности государственных органов при осуществлении ими своих функций и полномочий»</t>
  </si>
  <si>
    <t>Доля исполненных мероприятий, направленных на обеспечение деятельности Областного государственного казённого учреждения «Управление делами Ульяновской области», в общем количестве таких мероприятий (далее – ОГКУ «Управление делами Ульяновской области)</t>
  </si>
  <si>
    <t>Доля реализованных мероприятий по капитальному ремонту зданий, находящихся в собственности Ульяновской области, в том числе по подготовке проектной документации, в общем количестве таких мероприятий</t>
  </si>
  <si>
    <t>договоры, акты выполненных работ, товарная накладная</t>
  </si>
  <si>
    <t>Доля исполненных мероприятий, направленных на обеспечение деятельности ОГКУ «Управление делами Ульяновской области», в общем количестве таких мероприятий, проценты</t>
  </si>
  <si>
    <t>Доля реализованных мероприятий по капитальному ремонту зданий, находящихся в собственности Ульяновской области, в том числе по подготовке проектной документации, в общем количестве таких мероприятий, процентов</t>
  </si>
  <si>
    <t>Комплекс процессных мероприятий «Обеспечение деятельности 
Губернатора Ульяновской области и иных государственных органов Ульяновской области»</t>
  </si>
  <si>
    <t>84 5 03 00000</t>
  </si>
  <si>
    <t>Обеспечение деятельности ОГКУ «Управление делами Ульяновской области»</t>
  </si>
  <si>
    <t>84 5 03 26080</t>
  </si>
  <si>
    <t xml:space="preserve">1.2. </t>
  </si>
  <si>
    <t>84 5 03 26090</t>
  </si>
  <si>
    <t>Отчёт о ходе реализации комплекса процессных мероприятий  «Обеспечение деятельности Губернатора Ульяновской области и иных государственных органов Ульяновской области»  государственной программы Ульяновской области «Развитие государственного управления в Ульяновской области» за I полугодие 2024 года</t>
  </si>
  <si>
    <t>Приложение № 4</t>
  </si>
  <si>
    <t>Правительство Ульяновской области                  Министерство жилищно-коммунального хозяйства и строительства Ульяновской области</t>
  </si>
  <si>
    <t xml:space="preserve">  Министерство жилищно-коммунального хозяйства и строительства Ульяновской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</si>
</sst>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0"/>
      <color rgb="FF0D0D0D"/>
      <name val="PT Astra Serif"/>
      <family val="1"/>
      <charset val="204"/>
    </font>
    <font>
      <sz val="8"/>
      <color rgb="FF000000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4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zoomScale="70" zoomScaleNormal="70" workbookViewId="0">
      <selection activeCell="A2" sqref="A2:O2"/>
    </sheetView>
  </sheetViews>
  <sheetFormatPr defaultColWidth="9.109375" defaultRowHeight="13.2" x14ac:dyDescent="0.25"/>
  <cols>
    <col min="1" max="1" width="9.109375" style="4"/>
    <col min="2" max="2" width="13.44140625" style="4" customWidth="1"/>
    <col min="3" max="3" width="20.5546875" style="4" customWidth="1"/>
    <col min="4" max="5" width="9.109375" style="4"/>
    <col min="6" max="6" width="14.109375" style="4" customWidth="1"/>
    <col min="7" max="7" width="15.109375" style="4" customWidth="1"/>
    <col min="8" max="8" width="9.109375" style="4"/>
    <col min="9" max="9" width="13" style="4" customWidth="1"/>
    <col min="10" max="10" width="12.6640625" style="4" customWidth="1"/>
    <col min="11" max="11" width="17.33203125" style="4" customWidth="1"/>
    <col min="12" max="12" width="13.6640625" style="4" customWidth="1"/>
    <col min="13" max="13" width="15.88671875" style="4" customWidth="1"/>
    <col min="14" max="14" width="11" style="4" customWidth="1"/>
    <col min="15" max="15" width="12" style="4" customWidth="1"/>
    <col min="16" max="16384" width="9.109375" style="4"/>
  </cols>
  <sheetData>
    <row r="1" spans="1:15" ht="13.8" customHeight="1" x14ac:dyDescent="0.25">
      <c r="N1" s="32" t="s">
        <v>78</v>
      </c>
      <c r="O1" s="32"/>
    </row>
    <row r="2" spans="1:15" ht="35.4" customHeight="1" x14ac:dyDescent="0.25">
      <c r="A2" s="42" t="s">
        <v>77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x14ac:dyDescent="0.25">
      <c r="A3" s="34" t="s">
        <v>15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5" spans="1:15" ht="79.2" x14ac:dyDescent="0.25">
      <c r="A5" s="9" t="s">
        <v>0</v>
      </c>
      <c r="B5" s="10" t="s">
        <v>1</v>
      </c>
      <c r="C5" s="10" t="s">
        <v>5</v>
      </c>
      <c r="D5" s="38" t="s">
        <v>9</v>
      </c>
      <c r="E5" s="38"/>
      <c r="F5" s="9" t="s">
        <v>2</v>
      </c>
      <c r="G5" s="9" t="s">
        <v>6</v>
      </c>
      <c r="H5" s="10" t="s">
        <v>7</v>
      </c>
      <c r="I5" s="10" t="s">
        <v>8</v>
      </c>
      <c r="J5" s="10" t="s">
        <v>10</v>
      </c>
      <c r="K5" s="10" t="s">
        <v>3</v>
      </c>
      <c r="L5" s="10" t="s">
        <v>11</v>
      </c>
      <c r="M5" s="10" t="s">
        <v>12</v>
      </c>
      <c r="N5" s="9" t="s">
        <v>13</v>
      </c>
      <c r="O5" s="10" t="s">
        <v>14</v>
      </c>
    </row>
    <row r="6" spans="1:15" x14ac:dyDescent="0.25">
      <c r="A6" s="9">
        <v>1</v>
      </c>
      <c r="B6" s="9">
        <v>2</v>
      </c>
      <c r="C6" s="9">
        <v>3</v>
      </c>
      <c r="D6" s="39">
        <v>4</v>
      </c>
      <c r="E6" s="39"/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</row>
    <row r="7" spans="1:15" ht="12.75" customHeight="1" x14ac:dyDescent="0.25">
      <c r="A7" s="20" t="s">
        <v>4</v>
      </c>
      <c r="B7" s="25"/>
      <c r="C7" s="35" t="s">
        <v>65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</row>
    <row r="8" spans="1:15" ht="196.8" customHeight="1" x14ac:dyDescent="0.25">
      <c r="A8" s="3" t="s">
        <v>28</v>
      </c>
      <c r="B8" s="18"/>
      <c r="C8" s="19" t="s">
        <v>66</v>
      </c>
      <c r="D8" s="39" t="s">
        <v>58</v>
      </c>
      <c r="E8" s="39"/>
      <c r="F8" s="9" t="s">
        <v>59</v>
      </c>
      <c r="G8" s="9" t="s">
        <v>60</v>
      </c>
      <c r="H8" s="9">
        <v>50</v>
      </c>
      <c r="I8" s="9">
        <v>45.1</v>
      </c>
      <c r="J8" s="9" t="s">
        <v>31</v>
      </c>
      <c r="K8" s="9" t="s">
        <v>68</v>
      </c>
      <c r="L8" s="9">
        <v>97</v>
      </c>
      <c r="M8" s="9" t="s">
        <v>31</v>
      </c>
      <c r="N8" s="9"/>
      <c r="O8" s="9"/>
    </row>
    <row r="9" spans="1:15" ht="158.4" customHeight="1" x14ac:dyDescent="0.25">
      <c r="A9" s="9" t="s">
        <v>57</v>
      </c>
      <c r="B9" s="29"/>
      <c r="C9" s="10" t="s">
        <v>67</v>
      </c>
      <c r="D9" s="40" t="s">
        <v>58</v>
      </c>
      <c r="E9" s="41"/>
      <c r="F9" s="10" t="s">
        <v>59</v>
      </c>
      <c r="G9" s="10" t="s">
        <v>60</v>
      </c>
      <c r="H9" s="10" t="s">
        <v>61</v>
      </c>
      <c r="I9" s="10">
        <v>0</v>
      </c>
      <c r="J9" s="10" t="s">
        <v>31</v>
      </c>
      <c r="K9" s="10" t="s">
        <v>31</v>
      </c>
      <c r="L9" s="10">
        <v>100</v>
      </c>
      <c r="M9" s="10" t="s">
        <v>31</v>
      </c>
      <c r="N9" s="11"/>
      <c r="O9" s="11"/>
    </row>
    <row r="10" spans="1:15" x14ac:dyDescent="0.25">
      <c r="A10" s="21"/>
      <c r="B10" s="21"/>
      <c r="C10" s="22"/>
      <c r="D10" s="33"/>
      <c r="E10" s="33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25">
      <c r="A11" s="21"/>
      <c r="B11" s="21"/>
      <c r="C11" s="23"/>
      <c r="D11" s="33"/>
      <c r="E11" s="33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</sheetData>
  <mergeCells count="10">
    <mergeCell ref="N1:O1"/>
    <mergeCell ref="D10:E10"/>
    <mergeCell ref="D11:E11"/>
    <mergeCell ref="A3:O3"/>
    <mergeCell ref="C7:O7"/>
    <mergeCell ref="D5:E5"/>
    <mergeCell ref="D6:E6"/>
    <mergeCell ref="D8:E8"/>
    <mergeCell ref="D9:E9"/>
    <mergeCell ref="A2:O2"/>
  </mergeCells>
  <pageMargins left="0.7" right="0.7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workbookViewId="0">
      <selection activeCell="A16" sqref="A16"/>
    </sheetView>
  </sheetViews>
  <sheetFormatPr defaultColWidth="9.109375" defaultRowHeight="13.2" x14ac:dyDescent="0.25"/>
  <cols>
    <col min="1" max="1" width="9.109375" style="4"/>
    <col min="2" max="2" width="14.6640625" style="4" customWidth="1"/>
    <col min="3" max="3" width="11" style="4" customWidth="1"/>
    <col min="4" max="14" width="9.109375" style="4"/>
    <col min="15" max="15" width="14.88671875" style="4" customWidth="1"/>
    <col min="16" max="16384" width="9.109375" style="4"/>
  </cols>
  <sheetData>
    <row r="1" spans="1:15" x14ac:dyDescent="0.25">
      <c r="A1" s="34" t="s">
        <v>63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x14ac:dyDescent="0.25">
      <c r="A2" s="6"/>
    </row>
    <row r="3" spans="1:15" ht="35.25" customHeight="1" x14ac:dyDescent="0.25">
      <c r="A3" s="38" t="s">
        <v>0</v>
      </c>
      <c r="B3" s="38" t="s">
        <v>5</v>
      </c>
      <c r="C3" s="38" t="s">
        <v>9</v>
      </c>
      <c r="D3" s="38" t="s">
        <v>16</v>
      </c>
      <c r="E3" s="38"/>
      <c r="F3" s="38"/>
      <c r="G3" s="38"/>
      <c r="H3" s="38"/>
      <c r="I3" s="38"/>
      <c r="J3" s="38"/>
      <c r="K3" s="38"/>
      <c r="L3" s="38"/>
      <c r="M3" s="38"/>
      <c r="N3" s="38"/>
      <c r="O3" s="51" t="s">
        <v>62</v>
      </c>
    </row>
    <row r="4" spans="1:15" x14ac:dyDescent="0.25">
      <c r="A4" s="38"/>
      <c r="B4" s="38"/>
      <c r="C4" s="38"/>
      <c r="D4" s="10" t="s">
        <v>17</v>
      </c>
      <c r="E4" s="10" t="s">
        <v>18</v>
      </c>
      <c r="F4" s="12" t="s">
        <v>19</v>
      </c>
      <c r="G4" s="10" t="s">
        <v>20</v>
      </c>
      <c r="H4" s="10" t="s">
        <v>21</v>
      </c>
      <c r="I4" s="12" t="s">
        <v>22</v>
      </c>
      <c r="J4" s="10" t="s">
        <v>23</v>
      </c>
      <c r="K4" s="10" t="s">
        <v>24</v>
      </c>
      <c r="L4" s="12" t="s">
        <v>25</v>
      </c>
      <c r="M4" s="10" t="s">
        <v>26</v>
      </c>
      <c r="N4" s="10" t="s">
        <v>27</v>
      </c>
      <c r="O4" s="51"/>
    </row>
    <row r="5" spans="1:15" x14ac:dyDescent="0.25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0">
        <v>13</v>
      </c>
      <c r="N5" s="10">
        <v>14</v>
      </c>
      <c r="O5" s="10">
        <v>15</v>
      </c>
    </row>
    <row r="6" spans="1:15" x14ac:dyDescent="0.25">
      <c r="A6" s="10" t="s">
        <v>4</v>
      </c>
      <c r="B6" s="47" t="s">
        <v>65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32.4" customHeight="1" x14ac:dyDescent="0.25">
      <c r="A7" s="38" t="s">
        <v>28</v>
      </c>
      <c r="B7" s="47" t="s">
        <v>69</v>
      </c>
      <c r="C7" s="47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5" x14ac:dyDescent="0.25">
      <c r="A8" s="38"/>
      <c r="B8" s="5" t="s">
        <v>29</v>
      </c>
      <c r="C8" s="49" t="s">
        <v>58</v>
      </c>
      <c r="D8" s="15" t="s">
        <v>61</v>
      </c>
      <c r="E8" s="15" t="s">
        <v>61</v>
      </c>
      <c r="F8" s="15">
        <v>30</v>
      </c>
      <c r="G8" s="15">
        <v>30</v>
      </c>
      <c r="H8" s="15">
        <v>30</v>
      </c>
      <c r="I8" s="15">
        <v>50</v>
      </c>
      <c r="J8" s="15">
        <v>50</v>
      </c>
      <c r="K8" s="15">
        <v>50</v>
      </c>
      <c r="L8" s="15">
        <v>80</v>
      </c>
      <c r="M8" s="15">
        <v>80</v>
      </c>
      <c r="N8" s="15">
        <v>100</v>
      </c>
      <c r="O8" s="15">
        <v>100</v>
      </c>
    </row>
    <row r="9" spans="1:15" x14ac:dyDescent="0.25">
      <c r="A9" s="38"/>
      <c r="B9" s="5" t="s">
        <v>30</v>
      </c>
      <c r="C9" s="50"/>
      <c r="D9" s="15" t="s">
        <v>61</v>
      </c>
      <c r="E9" s="15" t="s">
        <v>61</v>
      </c>
      <c r="F9" s="15">
        <v>21.6</v>
      </c>
      <c r="G9" s="15">
        <v>21.6</v>
      </c>
      <c r="H9" s="15">
        <v>21.6</v>
      </c>
      <c r="I9" s="15">
        <v>45.1</v>
      </c>
      <c r="J9" s="15"/>
      <c r="K9" s="15"/>
      <c r="L9" s="15"/>
      <c r="M9" s="15"/>
      <c r="N9" s="15"/>
      <c r="O9" s="15">
        <v>45.1</v>
      </c>
    </row>
    <row r="10" spans="1:15" ht="28.8" customHeight="1" x14ac:dyDescent="0.25">
      <c r="A10" s="46" t="s">
        <v>57</v>
      </c>
      <c r="B10" s="44" t="s">
        <v>70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1:15" x14ac:dyDescent="0.25">
      <c r="A11" s="46"/>
      <c r="B11" s="5" t="s">
        <v>29</v>
      </c>
      <c r="C11" s="45" t="s">
        <v>58</v>
      </c>
      <c r="D11" s="15" t="s">
        <v>61</v>
      </c>
      <c r="E11" s="15" t="s">
        <v>61</v>
      </c>
      <c r="F11" s="15" t="s">
        <v>61</v>
      </c>
      <c r="G11" s="15" t="s">
        <v>61</v>
      </c>
      <c r="H11" s="15" t="s">
        <v>61</v>
      </c>
      <c r="I11" s="15" t="s">
        <v>61</v>
      </c>
      <c r="J11" s="15" t="s">
        <v>61</v>
      </c>
      <c r="K11" s="15" t="s">
        <v>61</v>
      </c>
      <c r="L11" s="15" t="s">
        <v>61</v>
      </c>
      <c r="M11" s="15" t="s">
        <v>61</v>
      </c>
      <c r="N11" s="15">
        <v>100</v>
      </c>
      <c r="O11" s="15">
        <v>100</v>
      </c>
    </row>
    <row r="12" spans="1:15" x14ac:dyDescent="0.25">
      <c r="A12" s="46"/>
      <c r="B12" s="5" t="s">
        <v>30</v>
      </c>
      <c r="C12" s="45"/>
      <c r="D12" s="15" t="s">
        <v>61</v>
      </c>
      <c r="E12" s="15" t="s">
        <v>61</v>
      </c>
      <c r="F12" s="15" t="s">
        <v>61</v>
      </c>
      <c r="G12" s="15" t="s">
        <v>61</v>
      </c>
      <c r="H12" s="15" t="s">
        <v>61</v>
      </c>
      <c r="I12" s="15" t="s">
        <v>61</v>
      </c>
      <c r="J12" s="15"/>
      <c r="K12" s="15"/>
      <c r="L12" s="15"/>
      <c r="M12" s="15"/>
      <c r="N12" s="15"/>
      <c r="O12" s="15">
        <v>0</v>
      </c>
    </row>
  </sheetData>
  <mergeCells count="13">
    <mergeCell ref="B6:O6"/>
    <mergeCell ref="A1:O1"/>
    <mergeCell ref="A3:A4"/>
    <mergeCell ref="B3:B4"/>
    <mergeCell ref="C3:C4"/>
    <mergeCell ref="D3:N3"/>
    <mergeCell ref="O3:O4"/>
    <mergeCell ref="B10:O10"/>
    <mergeCell ref="C11:C12"/>
    <mergeCell ref="A10:A12"/>
    <mergeCell ref="A7:A9"/>
    <mergeCell ref="B7:O7"/>
    <mergeCell ref="C8:C9"/>
  </mergeCells>
  <pageMargins left="0.7" right="0.7" top="0.75" bottom="0.75" header="0.3" footer="0.3"/>
  <pageSetup paperSize="9" scale="8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zoomScale="80" zoomScaleNormal="80" workbookViewId="0">
      <selection activeCell="C10" sqref="C10:C11"/>
    </sheetView>
  </sheetViews>
  <sheetFormatPr defaultRowHeight="13.2" x14ac:dyDescent="0.25"/>
  <cols>
    <col min="1" max="1" width="8.88671875" style="4"/>
    <col min="2" max="2" width="38.6640625" style="4" customWidth="1"/>
    <col min="3" max="3" width="17.109375" style="4" customWidth="1"/>
    <col min="4" max="4" width="36.44140625" style="4" customWidth="1"/>
    <col min="5" max="5" width="12.44140625" style="4" customWidth="1"/>
    <col min="6" max="6" width="15.44140625" style="4" customWidth="1"/>
    <col min="7" max="7" width="12.6640625" style="4" customWidth="1"/>
    <col min="8" max="8" width="13.44140625" style="4" customWidth="1"/>
    <col min="9" max="9" width="15" style="4" customWidth="1"/>
    <col min="10" max="10" width="13.88671875" style="4" customWidth="1"/>
    <col min="11" max="11" width="14.88671875" style="4" customWidth="1"/>
    <col min="12" max="12" width="16.44140625" style="4" customWidth="1"/>
    <col min="13" max="16384" width="8.88671875" style="4"/>
  </cols>
  <sheetData>
    <row r="1" spans="1:12" x14ac:dyDescent="0.25">
      <c r="A1" s="53" t="s">
        <v>32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3" spans="1:12" ht="23.25" customHeight="1" x14ac:dyDescent="0.25">
      <c r="A3" s="54" t="s">
        <v>0</v>
      </c>
      <c r="B3" s="38" t="s">
        <v>33</v>
      </c>
      <c r="C3" s="54" t="s">
        <v>34</v>
      </c>
      <c r="D3" s="54" t="s">
        <v>35</v>
      </c>
      <c r="E3" s="54" t="s">
        <v>36</v>
      </c>
      <c r="F3" s="38" t="s">
        <v>37</v>
      </c>
      <c r="G3" s="38"/>
      <c r="H3" s="38"/>
      <c r="I3" s="38" t="s">
        <v>38</v>
      </c>
      <c r="J3" s="38"/>
      <c r="K3" s="38" t="s">
        <v>39</v>
      </c>
      <c r="L3" s="38" t="s">
        <v>14</v>
      </c>
    </row>
    <row r="4" spans="1:12" ht="65.400000000000006" customHeight="1" x14ac:dyDescent="0.25">
      <c r="A4" s="54"/>
      <c r="B4" s="38"/>
      <c r="C4" s="54"/>
      <c r="D4" s="54"/>
      <c r="E4" s="54"/>
      <c r="F4" s="10" t="s">
        <v>40</v>
      </c>
      <c r="G4" s="10" t="s">
        <v>41</v>
      </c>
      <c r="H4" s="10" t="s">
        <v>42</v>
      </c>
      <c r="I4" s="10" t="s">
        <v>43</v>
      </c>
      <c r="J4" s="10" t="s">
        <v>44</v>
      </c>
      <c r="K4" s="38"/>
      <c r="L4" s="38"/>
    </row>
    <row r="5" spans="1:12" x14ac:dyDescent="0.25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25">
        <v>6</v>
      </c>
      <c r="G5" s="25">
        <v>7</v>
      </c>
      <c r="H5" s="25">
        <v>8</v>
      </c>
      <c r="I5" s="25">
        <v>9</v>
      </c>
      <c r="J5" s="25">
        <v>10</v>
      </c>
      <c r="K5" s="25">
        <v>11</v>
      </c>
      <c r="L5" s="14">
        <v>12</v>
      </c>
    </row>
    <row r="6" spans="1:12" ht="13.2" customHeight="1" x14ac:dyDescent="0.25">
      <c r="A6" s="57" t="s">
        <v>4</v>
      </c>
      <c r="B6" s="57" t="s">
        <v>71</v>
      </c>
      <c r="C6" s="55" t="s">
        <v>79</v>
      </c>
      <c r="D6" s="13" t="s">
        <v>45</v>
      </c>
      <c r="E6" s="59" t="s">
        <v>72</v>
      </c>
      <c r="F6" s="15">
        <v>543564.69999999995</v>
      </c>
      <c r="G6" s="15">
        <v>543564.69999999995</v>
      </c>
      <c r="H6" s="15"/>
      <c r="I6" s="15"/>
      <c r="J6" s="15">
        <v>241725.33637</v>
      </c>
      <c r="K6" s="28">
        <f>J6/G6*100</f>
        <v>44.470388965655793</v>
      </c>
      <c r="L6" s="27"/>
    </row>
    <row r="7" spans="1:12" ht="144" customHeight="1" x14ac:dyDescent="0.25">
      <c r="A7" s="58"/>
      <c r="B7" s="58"/>
      <c r="C7" s="56"/>
      <c r="D7" s="13" t="s">
        <v>46</v>
      </c>
      <c r="E7" s="60"/>
      <c r="F7" s="20">
        <v>543564.69999999995</v>
      </c>
      <c r="G7" s="20">
        <v>543564.69999999995</v>
      </c>
      <c r="H7" s="20"/>
      <c r="I7" s="20"/>
      <c r="J7" s="20">
        <v>241725.33637</v>
      </c>
      <c r="K7" s="31">
        <f>J7/G7*100</f>
        <v>44.470388965655793</v>
      </c>
      <c r="L7" s="27"/>
    </row>
    <row r="8" spans="1:12" ht="22.2" customHeight="1" x14ac:dyDescent="0.25">
      <c r="A8" s="54" t="s">
        <v>28</v>
      </c>
      <c r="B8" s="61" t="s">
        <v>73</v>
      </c>
      <c r="C8" s="54" t="s">
        <v>64</v>
      </c>
      <c r="D8" s="7" t="s">
        <v>47</v>
      </c>
      <c r="E8" s="54" t="s">
        <v>74</v>
      </c>
      <c r="F8" s="15">
        <v>536564.69999999995</v>
      </c>
      <c r="G8" s="15">
        <v>536564.69999999995</v>
      </c>
      <c r="H8" s="15"/>
      <c r="I8" s="15"/>
      <c r="J8" s="15">
        <v>241725.33637</v>
      </c>
      <c r="K8" s="28">
        <f>J8/G8*100</f>
        <v>45.050547747550304</v>
      </c>
      <c r="L8" s="16"/>
    </row>
    <row r="9" spans="1:12" ht="39.6" x14ac:dyDescent="0.25">
      <c r="A9" s="54"/>
      <c r="B9" s="61"/>
      <c r="C9" s="54"/>
      <c r="D9" s="17" t="s">
        <v>48</v>
      </c>
      <c r="E9" s="54"/>
      <c r="F9" s="15">
        <v>536564.69999999995</v>
      </c>
      <c r="G9" s="15">
        <v>536564.69999999995</v>
      </c>
      <c r="H9" s="15"/>
      <c r="I9" s="15"/>
      <c r="J9" s="15">
        <v>241725.33637</v>
      </c>
      <c r="K9" s="28">
        <f>J9/G9*100</f>
        <v>45.050547747550304</v>
      </c>
      <c r="L9" s="11"/>
    </row>
    <row r="10" spans="1:12" ht="40.799999999999997" customHeight="1" x14ac:dyDescent="0.25">
      <c r="A10" s="46" t="s">
        <v>75</v>
      </c>
      <c r="B10" s="52" t="s">
        <v>67</v>
      </c>
      <c r="C10" s="52" t="s">
        <v>80</v>
      </c>
      <c r="D10" s="7" t="s">
        <v>47</v>
      </c>
      <c r="E10" s="46" t="s">
        <v>76</v>
      </c>
      <c r="F10" s="30">
        <v>7000</v>
      </c>
      <c r="G10" s="30">
        <v>7000</v>
      </c>
      <c r="H10" s="30"/>
      <c r="I10" s="30"/>
      <c r="J10" s="30">
        <v>0</v>
      </c>
      <c r="K10" s="30">
        <v>0</v>
      </c>
      <c r="L10" s="26"/>
    </row>
    <row r="11" spans="1:12" ht="56.4" customHeight="1" x14ac:dyDescent="0.25">
      <c r="A11" s="46"/>
      <c r="B11" s="52"/>
      <c r="C11" s="52"/>
      <c r="D11" s="17" t="s">
        <v>48</v>
      </c>
      <c r="E11" s="46"/>
      <c r="F11" s="30">
        <v>7000</v>
      </c>
      <c r="G11" s="30">
        <v>7000</v>
      </c>
      <c r="H11" s="30"/>
      <c r="I11" s="30"/>
      <c r="J11" s="30">
        <v>0</v>
      </c>
      <c r="K11" s="30">
        <v>0</v>
      </c>
      <c r="L11" s="26"/>
    </row>
  </sheetData>
  <mergeCells count="22">
    <mergeCell ref="A6:A7"/>
    <mergeCell ref="E6:E7"/>
    <mergeCell ref="C8:C9"/>
    <mergeCell ref="B8:B9"/>
    <mergeCell ref="A8:A9"/>
    <mergeCell ref="E8:E9"/>
    <mergeCell ref="C10:C11"/>
    <mergeCell ref="B10:B11"/>
    <mergeCell ref="A10:A11"/>
    <mergeCell ref="E10:E11"/>
    <mergeCell ref="A1:L1"/>
    <mergeCell ref="I3:J3"/>
    <mergeCell ref="K3:K4"/>
    <mergeCell ref="L3:L4"/>
    <mergeCell ref="A3:A4"/>
    <mergeCell ref="B3:B4"/>
    <mergeCell ref="C3:C4"/>
    <mergeCell ref="D3:D4"/>
    <mergeCell ref="E3:E4"/>
    <mergeCell ref="F3:H3"/>
    <mergeCell ref="C6:C7"/>
    <mergeCell ref="B6:B7"/>
  </mergeCells>
  <pageMargins left="0.7" right="0.7" top="0.75" bottom="0.75" header="0.3" footer="0.3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"/>
  <sheetViews>
    <sheetView tabSelected="1" workbookViewId="0">
      <selection activeCell="E24" sqref="E24"/>
    </sheetView>
  </sheetViews>
  <sheetFormatPr defaultColWidth="9.109375" defaultRowHeight="13.2" x14ac:dyDescent="0.25"/>
  <cols>
    <col min="1" max="1" width="9.109375" style="4"/>
    <col min="2" max="2" width="16.33203125" style="4" customWidth="1"/>
    <col min="3" max="3" width="14.5546875" style="4" customWidth="1"/>
    <col min="4" max="4" width="16.109375" style="4" customWidth="1"/>
    <col min="5" max="5" width="12.33203125" style="4" customWidth="1"/>
    <col min="6" max="6" width="12.5546875" style="4" customWidth="1"/>
    <col min="7" max="7" width="18.5546875" style="4" customWidth="1"/>
    <col min="8" max="8" width="20.33203125" style="4" customWidth="1"/>
    <col min="9" max="16384" width="9.109375" style="4"/>
  </cols>
  <sheetData>
    <row r="1" spans="1:8" x14ac:dyDescent="0.25">
      <c r="A1" s="53" t="s">
        <v>49</v>
      </c>
      <c r="B1" s="53"/>
      <c r="C1" s="53"/>
      <c r="D1" s="53"/>
      <c r="E1" s="53"/>
      <c r="F1" s="53"/>
      <c r="G1" s="53"/>
      <c r="H1" s="53"/>
    </row>
    <row r="2" spans="1:8" x14ac:dyDescent="0.25">
      <c r="A2" s="8"/>
    </row>
    <row r="3" spans="1:8" ht="66" x14ac:dyDescent="0.25">
      <c r="A3" s="2" t="s">
        <v>0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  <c r="G3" s="1" t="s">
        <v>55</v>
      </c>
      <c r="H3" s="1" t="s">
        <v>56</v>
      </c>
    </row>
    <row r="4" spans="1:8" x14ac:dyDescent="0.25">
      <c r="A4" s="1"/>
      <c r="B4" s="1"/>
      <c r="C4" s="1"/>
      <c r="D4" s="1"/>
      <c r="E4" s="1"/>
      <c r="F4" s="1"/>
      <c r="G4" s="1"/>
      <c r="H4" s="1"/>
    </row>
  </sheetData>
  <mergeCells count="1">
    <mergeCell ref="A1:H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18</vt:i4>
      </vt:variant>
    </vt:vector>
  </HeadingPairs>
  <TitlesOfParts>
    <vt:vector size="22" baseType="lpstr">
      <vt:lpstr>Показатели</vt:lpstr>
      <vt:lpstr>План по достижению</vt:lpstr>
      <vt:lpstr>Финансовое обеспечение</vt:lpstr>
      <vt:lpstr>Риски</vt:lpstr>
      <vt:lpstr>Показатели!_ftn1</vt:lpstr>
      <vt:lpstr>Показатели!_ftn2</vt:lpstr>
      <vt:lpstr>Показатели!_ftn3</vt:lpstr>
      <vt:lpstr>Показатели!_ftn4</vt:lpstr>
      <vt:lpstr>Показатели!_ftn5</vt:lpstr>
      <vt:lpstr>Показатели!_ftn6</vt:lpstr>
      <vt:lpstr>Показатели!_ftn7</vt:lpstr>
      <vt:lpstr>Показатели!_ftnref1</vt:lpstr>
      <vt:lpstr>Показатели!_ftnref2</vt:lpstr>
      <vt:lpstr>Показатели!_ftnref3</vt:lpstr>
      <vt:lpstr>Показатели!_ftnref4</vt:lpstr>
      <vt:lpstr>Показатели!_ftnref5</vt:lpstr>
      <vt:lpstr>Показатели!_ftnref6</vt:lpstr>
      <vt:lpstr>Показатели!_ftnref7</vt:lpstr>
      <vt:lpstr>Показатели!_Ref129272782</vt:lpstr>
      <vt:lpstr>Показатели!_Ref129272804</vt:lpstr>
      <vt:lpstr>Показатели!_Ref129366428</vt:lpstr>
      <vt:lpstr>Показатели!Область_печати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2024-07-12T10:49:52Z</dcterms:modified>
</cp:coreProperties>
</file>