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65" windowHeight="3480" activeTab="1"/>
  </bookViews>
  <sheets>
    <sheet name="Показатели" sheetId="1" r:id="rId1"/>
    <sheet name="Мероприятия" sheetId="2" r:id="rId2"/>
  </sheets>
  <definedNames/>
  <calcPr fullCalcOnLoad="1"/>
</workbook>
</file>

<file path=xl/comments1.xml><?xml version="1.0" encoding="utf-8"?>
<comments xmlns="http://schemas.openxmlformats.org/spreadsheetml/2006/main">
  <authors>
    <author>Автор</author>
  </authors>
  <commentList>
    <comment ref="I10" authorId="0">
      <text>
        <r>
          <rPr>
            <b/>
            <sz val="9"/>
            <rFont val="Tahoma"/>
            <family val="2"/>
          </rPr>
          <t>Автор:</t>
        </r>
        <r>
          <rPr>
            <sz val="9"/>
            <rFont val="Tahoma"/>
            <family val="2"/>
          </rPr>
          <t xml:space="preserve">
Статистическое наблюдение стало вестись с 2014 года</t>
        </r>
      </text>
    </comment>
    <comment ref="I14" authorId="0">
      <text>
        <r>
          <rPr>
            <b/>
            <sz val="9"/>
            <rFont val="Tahoma"/>
            <family val="2"/>
          </rPr>
          <t>Автор:</t>
        </r>
        <r>
          <rPr>
            <sz val="9"/>
            <rFont val="Tahoma"/>
            <family val="2"/>
          </rPr>
          <t xml:space="preserve">
Отсутствует информация Федеральной статистики</t>
        </r>
      </text>
    </comment>
  </commentList>
</comments>
</file>

<file path=xl/sharedStrings.xml><?xml version="1.0" encoding="utf-8"?>
<sst xmlns="http://schemas.openxmlformats.org/spreadsheetml/2006/main" count="186" uniqueCount="135">
  <si>
    <t>04</t>
  </si>
  <si>
    <t>Указ Президента Российской Федерации</t>
  </si>
  <si>
    <t>№ п/п</t>
  </si>
  <si>
    <t>Наименование показателя</t>
  </si>
  <si>
    <t>Единица измерения</t>
  </si>
  <si>
    <t>Отчетная дата (период) значения показателя (год)</t>
  </si>
  <si>
    <t>Значение показателя</t>
  </si>
  <si>
    <t>фактическое</t>
  </si>
  <si>
    <t>Ответственный исполнитель                за достижение показателя                       в субъекте Российской Федерации (1)</t>
  </si>
  <si>
    <t>целевое  (2)</t>
  </si>
  <si>
    <t>плановое (3)</t>
  </si>
  <si>
    <t>отклонение (4)</t>
  </si>
  <si>
    <t>Примечание (5)</t>
  </si>
  <si>
    <t>Ульяновская область</t>
  </si>
  <si>
    <t>Ⅰ. Отчетная информация о достижении показателей, содержащихся в указах Президента Российской Федерации</t>
  </si>
  <si>
    <t xml:space="preserve">Реквизиты документов, содержащих мероприятие (7) </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</si>
  <si>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</si>
  <si>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</si>
  <si>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</si>
  <si>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</si>
  <si>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</si>
  <si>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 (12)</t>
  </si>
  <si>
    <t>Источник финансирования</t>
  </si>
  <si>
    <t xml:space="preserve">Финансирование, тыс. руб. </t>
  </si>
  <si>
    <t>Код бюджетной классификации Российской Федерации</t>
  </si>
  <si>
    <t>Рз (16)</t>
  </si>
  <si>
    <t>Пр (17)</t>
  </si>
  <si>
    <t>план (18)</t>
  </si>
  <si>
    <t>факт (19)</t>
  </si>
  <si>
    <t>Итого                                  по Указу</t>
  </si>
  <si>
    <t>Итого                             по мероприятию</t>
  </si>
  <si>
    <t>Примечание (21)</t>
  </si>
  <si>
    <r>
      <rPr>
        <b/>
        <sz val="14"/>
        <color indexed="8"/>
        <rFont val="Times New Roman"/>
        <family val="1"/>
      </rPr>
      <t>(1)</t>
    </r>
    <r>
      <rPr>
        <sz val="12"/>
        <color indexed="8"/>
        <rFont val="Times New Roman"/>
        <family val="1"/>
      </rPr>
      <t xml:space="preserve"> - </t>
    </r>
    <r>
      <rPr>
        <i/>
        <sz val="12"/>
        <color indexed="8"/>
        <rFont val="Times New Roman"/>
        <family val="1"/>
      </rPr>
      <t>Указывается орган исполнительной власти субъекта Российской Федерации или орган местного самоуправления, ответственный за достижение показателя, в единственном числе (соисполнители не указываются).</t>
    </r>
  </si>
  <si>
    <r>
      <rPr>
        <b/>
        <sz val="14"/>
        <color indexed="8"/>
        <rFont val="Times New Roman"/>
        <family val="1"/>
      </rPr>
      <t>(2)</t>
    </r>
    <r>
      <rPr>
        <sz val="12"/>
        <color indexed="8"/>
        <rFont val="Times New Roman"/>
        <family val="1"/>
      </rPr>
      <t xml:space="preserve"> - </t>
    </r>
    <r>
      <rPr>
        <i/>
        <sz val="12"/>
        <color indexed="8"/>
        <rFont val="Times New Roman"/>
        <family val="1"/>
      </rPr>
      <t xml:space="preserve">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t>
    </r>
  </si>
  <si>
    <r>
      <t xml:space="preserve">(3) </t>
    </r>
    <r>
      <rPr>
        <sz val="12"/>
        <color indexed="8"/>
        <rFont val="Times New Roman"/>
        <family val="1"/>
      </rPr>
      <t xml:space="preserve">- </t>
    </r>
    <r>
      <rPr>
        <i/>
        <sz val="12"/>
        <color indexed="8"/>
        <rFont val="Times New Roman"/>
        <family val="1"/>
      </rPr>
      <t xml:space="preserve">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t>
    </r>
  </si>
  <si>
    <r>
      <t xml:space="preserve">(5) </t>
    </r>
    <r>
      <rPr>
        <sz val="12"/>
        <color indexed="8"/>
        <rFont val="Times New Roman"/>
        <family val="1"/>
      </rPr>
      <t>-</t>
    </r>
    <r>
      <rPr>
        <i/>
        <sz val="12"/>
        <color indexed="8"/>
        <rFont val="Times New Roman"/>
        <family val="1"/>
      </rPr>
      <t xml:space="preserve"> Указывается причина отклонения фактического от планового значения показателя. </t>
    </r>
  </si>
  <si>
    <r>
      <rPr>
        <b/>
        <sz val="14"/>
        <color indexed="8"/>
        <rFont val="Times New Roman"/>
        <family val="1"/>
      </rPr>
      <t xml:space="preserve">(7) </t>
    </r>
    <r>
      <rPr>
        <sz val="12"/>
        <color indexed="8"/>
        <rFont val="Times New Roman"/>
        <family val="1"/>
      </rPr>
      <t xml:space="preserve">- </t>
    </r>
    <r>
      <rPr>
        <i/>
        <sz val="12"/>
        <color indexed="8"/>
        <rFont val="Times New Roman"/>
        <family val="1"/>
      </rPr>
      <t>Указываются реквизиты правового акта, в котором предусмотрено мероприятие.</t>
    </r>
    <r>
      <rPr>
        <sz val="12"/>
        <color indexed="8"/>
        <rFont val="Times New Roman"/>
        <family val="1"/>
      </rPr>
      <t xml:space="preserve"> </t>
    </r>
  </si>
  <si>
    <r>
      <rPr>
        <b/>
        <sz val="14"/>
        <color indexed="8"/>
        <rFont val="Times New Roman"/>
        <family val="1"/>
      </rPr>
      <t xml:space="preserve">(8) </t>
    </r>
    <r>
      <rPr>
        <sz val="12"/>
        <color indexed="8"/>
        <rFont val="Times New Roman"/>
        <family val="1"/>
      </rPr>
      <t xml:space="preserve">- </t>
    </r>
    <r>
      <rPr>
        <i/>
        <sz val="12"/>
        <color indexed="8"/>
        <rFont val="Times New Roman"/>
        <family val="1"/>
      </rPr>
      <t xml:space="preserve">Ожидаемый результат исполнения мероприятия должен включать количественные и (или) качественные характеристики. </t>
    </r>
  </si>
  <si>
    <r>
      <t xml:space="preserve">(4) </t>
    </r>
    <r>
      <rPr>
        <sz val="12"/>
        <color indexed="8"/>
        <rFont val="Times New Roman"/>
        <family val="1"/>
      </rPr>
      <t xml:space="preserve">- </t>
    </r>
    <r>
      <rPr>
        <i/>
        <sz val="12"/>
        <color indexed="8"/>
        <rFont val="Times New Roman"/>
        <family val="1"/>
      </rPr>
      <t xml:space="preserve">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t>
    </r>
    <r>
      <rPr>
        <b/>
        <i/>
        <sz val="12"/>
        <color indexed="8"/>
        <rFont val="Times New Roman"/>
        <family val="1"/>
      </rPr>
      <t>ФЗ - ПЗ</t>
    </r>
    <r>
      <rPr>
        <i/>
        <sz val="12"/>
        <color indexed="8"/>
        <rFont val="Times New Roman"/>
        <family val="1"/>
      </rPr>
      <t xml:space="preserve">, где   </t>
    </r>
    <r>
      <rPr>
        <b/>
        <i/>
        <sz val="12"/>
        <color indexed="8"/>
        <rFont val="Times New Roman"/>
        <family val="1"/>
      </rPr>
      <t>ФЗ</t>
    </r>
    <r>
      <rPr>
        <i/>
        <sz val="12"/>
        <color indexed="8"/>
        <rFont val="Times New Roman"/>
        <family val="1"/>
      </rPr>
      <t xml:space="preserve"> - фактическое значение, </t>
    </r>
    <r>
      <rPr>
        <b/>
        <i/>
        <sz val="12"/>
        <color indexed="8"/>
        <rFont val="Times New Roman"/>
        <family val="1"/>
      </rPr>
      <t>ПЗ</t>
    </r>
    <r>
      <rPr>
        <i/>
        <sz val="12"/>
        <color indexed="8"/>
        <rFont val="Times New Roman"/>
        <family val="1"/>
      </rPr>
      <t xml:space="preserve"> - плановое значение. Для показателей № 19-23, 30, 32 отклонение считается по формуле: ((ФЗ-ПЗ)*(-1)). </t>
    </r>
  </si>
  <si>
    <r>
      <rPr>
        <b/>
        <sz val="14"/>
        <color indexed="8"/>
        <rFont val="Times New Roman"/>
        <family val="1"/>
      </rPr>
      <t xml:space="preserve">(12) </t>
    </r>
    <r>
      <rPr>
        <sz val="12"/>
        <color indexed="8"/>
        <rFont val="Times New Roman"/>
        <family val="1"/>
      </rPr>
      <t xml:space="preserve">- </t>
    </r>
    <r>
      <rPr>
        <i/>
        <sz val="12"/>
        <color indexed="8"/>
        <rFont val="Times New Roman"/>
        <family val="1"/>
      </rPr>
      <t xml:space="preserve">Отчетная дата - </t>
    </r>
    <r>
      <rPr>
        <b/>
        <i/>
        <sz val="12"/>
        <color indexed="8"/>
        <rFont val="Times New Roman"/>
        <family val="1"/>
      </rPr>
      <t>Ⅰ</t>
    </r>
    <r>
      <rPr>
        <i/>
        <sz val="12"/>
        <color indexed="8"/>
        <rFont val="Times New Roman"/>
        <family val="1"/>
      </rPr>
      <t>,</t>
    </r>
    <r>
      <rPr>
        <b/>
        <i/>
        <sz val="12"/>
        <color indexed="8"/>
        <rFont val="Times New Roman"/>
        <family val="1"/>
      </rPr>
      <t xml:space="preserve"> Ⅱ</t>
    </r>
    <r>
      <rPr>
        <i/>
        <sz val="12"/>
        <color indexed="8"/>
        <rFont val="Times New Roman"/>
        <family val="1"/>
      </rPr>
      <t xml:space="preserve">, </t>
    </r>
    <r>
      <rPr>
        <b/>
        <i/>
        <sz val="12"/>
        <color indexed="8"/>
        <rFont val="Times New Roman"/>
        <family val="1"/>
      </rPr>
      <t>Ⅲ</t>
    </r>
    <r>
      <rPr>
        <i/>
        <sz val="12"/>
        <color indexed="8"/>
        <rFont val="Times New Roman"/>
        <family val="1"/>
      </rPr>
      <t xml:space="preserve">, </t>
    </r>
    <r>
      <rPr>
        <b/>
        <i/>
        <sz val="12"/>
        <color indexed="8"/>
        <rFont val="Times New Roman"/>
        <family val="1"/>
      </rPr>
      <t>Ⅳ</t>
    </r>
    <r>
      <rPr>
        <i/>
        <sz val="12"/>
        <color indexed="8"/>
        <rFont val="Times New Roman"/>
        <family val="1"/>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rPr>
      <t>Ⅳ</t>
    </r>
    <r>
      <rPr>
        <i/>
        <sz val="12"/>
        <color indexed="8"/>
        <rFont val="Times New Roman"/>
        <family val="1"/>
      </rPr>
      <t xml:space="preserve"> квартал идентичны данным за отчетный год. </t>
    </r>
  </si>
  <si>
    <r>
      <rPr>
        <b/>
        <sz val="14"/>
        <color indexed="8"/>
        <rFont val="Times New Roman"/>
        <family val="1"/>
      </rPr>
      <t xml:space="preserve">(13)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</si>
  <si>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rPr>
      <t xml:space="preserve">(14) </t>
    </r>
    <r>
      <rPr>
        <sz val="12"/>
        <color indexed="8"/>
        <rFont val="Times New Roman"/>
        <family val="1"/>
      </rPr>
      <t xml:space="preserve">- </t>
    </r>
    <r>
      <rPr>
        <i/>
        <sz val="12"/>
        <color indexed="8"/>
        <rFont val="Times New Roman"/>
        <family val="1"/>
      </rPr>
      <t xml:space="preserve">По строке указываются плановые и фактические объемы финансирования с детализацией по </t>
    </r>
    <r>
      <rPr>
        <b/>
        <i/>
        <sz val="12"/>
        <color indexed="8"/>
        <rFont val="Times New Roman"/>
        <family val="1"/>
      </rPr>
      <t>разделу</t>
    </r>
    <r>
      <rPr>
        <i/>
        <sz val="12"/>
        <color indexed="8"/>
        <rFont val="Times New Roman"/>
        <family val="1"/>
      </rPr>
      <t xml:space="preserve"> / </t>
    </r>
    <r>
      <rPr>
        <b/>
        <i/>
        <sz val="12"/>
        <color indexed="8"/>
        <rFont val="Times New Roman"/>
        <family val="1"/>
      </rPr>
      <t>подразделу</t>
    </r>
    <r>
      <rPr>
        <i/>
        <sz val="12"/>
        <color indexed="8"/>
        <rFont val="Times New Roman"/>
        <family val="1"/>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</si>
  <si>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t xml:space="preserve">(15) </t>
    </r>
    <r>
      <rPr>
        <sz val="12"/>
        <color indexed="8"/>
        <rFont val="Times New Roman"/>
        <family val="1"/>
      </rPr>
      <t xml:space="preserve">- </t>
    </r>
    <r>
      <rPr>
        <i/>
        <sz val="12"/>
        <color indexed="8"/>
        <rFont val="Times New Roman"/>
        <family val="1"/>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</si>
  <si>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t xml:space="preserve">(16) </t>
    </r>
    <r>
      <rPr>
        <sz val="12"/>
        <color indexed="8"/>
        <rFont val="Times New Roman"/>
        <family val="1"/>
      </rPr>
      <t>-</t>
    </r>
    <r>
      <rPr>
        <b/>
        <sz val="12"/>
        <color indexed="8"/>
        <rFont val="Times New Roman"/>
        <family val="1"/>
      </rPr>
      <t xml:space="preserve"> </t>
    </r>
    <r>
      <rPr>
        <b/>
        <i/>
        <sz val="12"/>
        <color indexed="8"/>
        <rFont val="Times New Roman"/>
        <family val="1"/>
      </rPr>
      <t xml:space="preserve">Рз </t>
    </r>
    <r>
      <rPr>
        <i/>
        <sz val="12"/>
        <color indexed="8"/>
        <rFont val="Times New Roman"/>
        <family val="1"/>
      </rPr>
      <t xml:space="preserve">- код раздела классификации расходов бюджетов. </t>
    </r>
    <r>
      <rPr>
        <b/>
        <i/>
        <sz val="12"/>
        <color indexed="8"/>
        <rFont val="Times New Roman"/>
        <family val="1"/>
      </rPr>
      <t>Рз</t>
    </r>
    <r>
      <rPr>
        <i/>
        <sz val="12"/>
        <color indexed="8"/>
        <rFont val="Times New Roman"/>
        <family val="1"/>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</si>
  <si>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(17) </t>
    </r>
    <r>
      <rPr>
        <sz val="12"/>
        <color indexed="8"/>
        <rFont val="Times New Roman"/>
        <family val="1"/>
      </rPr>
      <t xml:space="preserve">- </t>
    </r>
    <r>
      <rPr>
        <b/>
        <i/>
        <sz val="12"/>
        <color indexed="8"/>
        <rFont val="Times New Roman"/>
        <family val="1"/>
      </rPr>
      <t xml:space="preserve">Пр </t>
    </r>
    <r>
      <rPr>
        <sz val="12"/>
        <color indexed="8"/>
        <rFont val="Times New Roman"/>
        <family val="1"/>
      </rPr>
      <t>-</t>
    </r>
    <r>
      <rPr>
        <i/>
        <sz val="12"/>
        <color indexed="8"/>
        <rFont val="Times New Roman"/>
        <family val="1"/>
      </rPr>
      <t xml:space="preserve"> код подраздела классификации расходов бюджетов. </t>
    </r>
    <r>
      <rPr>
        <b/>
        <i/>
        <sz val="12"/>
        <color indexed="8"/>
        <rFont val="Times New Roman"/>
        <family val="1"/>
      </rPr>
      <t>Пр</t>
    </r>
    <r>
      <rPr>
        <i/>
        <sz val="12"/>
        <color indexed="8"/>
        <rFont val="Times New Roman"/>
        <family val="1"/>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</si>
  <si>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(19) </t>
    </r>
    <r>
      <rPr>
        <sz val="12"/>
        <color indexed="8"/>
        <rFont val="Times New Roman"/>
        <family val="1"/>
      </rPr>
      <t xml:space="preserve">- </t>
    </r>
    <r>
      <rPr>
        <i/>
        <sz val="12"/>
        <color indexed="8"/>
        <rFont val="Times New Roman"/>
        <family val="1"/>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</si>
  <si>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(20) </t>
    </r>
    <r>
      <rPr>
        <sz val="12"/>
        <color indexed="8"/>
        <rFont val="Times New Roman"/>
        <family val="1"/>
      </rPr>
      <t xml:space="preserve">- </t>
    </r>
    <r>
      <rPr>
        <i/>
        <sz val="12"/>
        <color indexed="8"/>
        <rFont val="Times New Roman"/>
        <family val="1"/>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rPr>
      <t>(столбец 12 / столбец 11)* 100%</t>
    </r>
    <r>
      <rPr>
        <i/>
        <sz val="12"/>
        <color indexed="8"/>
        <rFont val="Times New Roman"/>
        <family val="1"/>
      </rPr>
      <t xml:space="preserve">). </t>
    </r>
  </si>
  <si>
    <r>
      <t xml:space="preserve">КБ субъекта РФ, включая ТГВФ </t>
    </r>
    <r>
      <rPr>
        <b/>
        <sz val="10"/>
        <color indexed="8"/>
        <rFont val="Times New Roman"/>
        <family val="1"/>
      </rPr>
      <t>(13)</t>
    </r>
  </si>
  <si>
    <r>
      <t xml:space="preserve">Внебюджетное финансирование </t>
    </r>
    <r>
      <rPr>
        <b/>
        <sz val="10"/>
        <color indexed="8"/>
        <rFont val="Times New Roman"/>
        <family val="1"/>
      </rPr>
      <t>(15)</t>
    </r>
  </si>
  <si>
    <r>
      <t xml:space="preserve">в т.ч. целевые МБТ из ФБ </t>
    </r>
    <r>
      <rPr>
        <b/>
        <i/>
        <sz val="10"/>
        <color indexed="8"/>
        <rFont val="Times New Roman"/>
        <family val="1"/>
      </rPr>
      <t>(14)</t>
    </r>
  </si>
  <si>
    <r>
      <t>в т.ч. целевые МБТ из ФБ</t>
    </r>
    <r>
      <rPr>
        <b/>
        <sz val="10"/>
        <color indexed="8"/>
        <rFont val="Times New Roman"/>
        <family val="1"/>
      </rPr>
      <t xml:space="preserve"> (14)</t>
    </r>
  </si>
  <si>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</si>
  <si>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t>
  </si>
  <si>
    <t>Министерство образования и науки Ульяновской области</t>
  </si>
  <si>
    <t>100 %     к 2016 году</t>
  </si>
  <si>
    <t>По оценке Министерства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</si>
  <si>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</si>
  <si>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37 % к 2015 году</t>
  </si>
  <si>
    <t>Доля детей в возрасте от 5 до 18 лет, обучающихся по дополнительным образовательным программам, в общей численности детей этого возраста</t>
  </si>
  <si>
    <t>75 % к 2018 году</t>
  </si>
  <si>
    <t>Мониторинг исполнения Указов Президента по муниципальным образованиям</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</si>
  <si>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</si>
  <si>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25 % к 2020 году</t>
  </si>
  <si>
    <t>Доля внутренних затрат на исследования и разработки в валовом региональном продукте</t>
  </si>
  <si>
    <t>1,77 % к 2015 году</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</si>
  <si>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</si>
  <si>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</si>
  <si>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</si>
  <si>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Доля детей в возрасте от 5 до 18 лет, обучающихся по дополнительным образовательным программам, в общей численности детей этого возраста, %</t>
  </si>
  <si>
    <t>Данные Росстата</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</si>
  <si>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t>
  </si>
  <si>
    <t>Финансирование осуществляется по предоставленным заявкам муниципальными образованиями области.</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</si>
  <si>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</si>
  <si>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Создание условий для развития негосударственного сектора дополнительного образования на территории Ульяновской области</t>
  </si>
  <si>
    <t>Отсутствует финансовая потребность.</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</si>
  <si>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</si>
  <si>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</si>
  <si>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t>в т.ч. целевые МБТ из ФБ (14)</t>
  </si>
  <si>
    <t>КБ субъекта РФ, включая ТГВФ (13)</t>
  </si>
  <si>
    <t>07</t>
  </si>
  <si>
    <t>01</t>
  </si>
  <si>
    <t>02</t>
  </si>
  <si>
    <t>24.1.</t>
  </si>
  <si>
    <t>24.2.</t>
  </si>
  <si>
    <t>24.3.</t>
  </si>
  <si>
    <t>25.1.</t>
  </si>
  <si>
    <t>25.2.</t>
  </si>
  <si>
    <t>25.3.</t>
  </si>
  <si>
    <t>Статистическое наблюдение ведется с 2014 года</t>
  </si>
  <si>
    <t>26.1.</t>
  </si>
  <si>
    <t>26.2.</t>
  </si>
  <si>
    <t>26.3.</t>
  </si>
  <si>
    <t>26.4.</t>
  </si>
  <si>
    <t>26.5.</t>
  </si>
  <si>
    <t>26.6.</t>
  </si>
  <si>
    <t>Статистические данные по форме 1-ДО за 2014 год</t>
  </si>
  <si>
    <t>Статистические данные по форме 1-ДО за 2015 год</t>
  </si>
  <si>
    <t>27.1.</t>
  </si>
  <si>
    <t>27.2.</t>
  </si>
  <si>
    <t>27.3.</t>
  </si>
  <si>
    <t>27.4.</t>
  </si>
  <si>
    <t>27.5.</t>
  </si>
  <si>
    <t>27.6.</t>
  </si>
  <si>
    <t>27.7.</t>
  </si>
  <si>
    <t>27.8.</t>
  </si>
  <si>
    <t>-</t>
  </si>
  <si>
    <t>28.1.</t>
  </si>
  <si>
    <t>28.2.</t>
  </si>
  <si>
    <t>28.3.</t>
  </si>
  <si>
    <t>Объём финансирования</t>
  </si>
  <si>
    <t>"Непрограммные расходы"</t>
  </si>
  <si>
    <t>24.0.</t>
  </si>
  <si>
    <t>25.0.</t>
  </si>
  <si>
    <t>26.0.</t>
  </si>
  <si>
    <t>27.0.</t>
  </si>
  <si>
    <t>28.0.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</si>
  <si>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</si>
  <si>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Процент исполнения (20)</t>
  </si>
  <si>
    <r>
      <rPr>
        <b/>
        <sz val="14"/>
        <color indexed="8"/>
        <rFont val="Times New Roman"/>
        <family val="1"/>
      </rPr>
      <t>(6)</t>
    </r>
    <r>
      <rPr>
        <b/>
        <sz val="12"/>
        <color indexed="8"/>
        <rFont val="Times New Roman"/>
        <family val="1"/>
      </rPr>
      <t xml:space="preserve"> - </t>
    </r>
    <r>
      <rPr>
        <i/>
        <sz val="12"/>
        <color indexed="8"/>
        <rFont val="Times New Roman"/>
        <family val="1"/>
      </rPr>
      <t xml:space="preserve">Указывается мероприятие, направленное на достижение показателя. </t>
    </r>
  </si>
  <si>
    <r>
      <rPr>
        <b/>
        <sz val="14"/>
        <color indexed="8"/>
        <rFont val="Times New Roman"/>
        <family val="1"/>
      </rPr>
      <t xml:space="preserve">(9) </t>
    </r>
    <r>
      <rPr>
        <sz val="12"/>
        <color indexed="8"/>
        <rFont val="Times New Roman"/>
        <family val="1"/>
      </rPr>
      <t xml:space="preserve">- </t>
    </r>
    <r>
      <rPr>
        <i/>
        <sz val="12"/>
        <color indexed="8"/>
        <rFont val="Times New Roman"/>
        <family val="1"/>
      </rPr>
      <t xml:space="preserve">Указывается запланированная дата исполнения мероприятия. </t>
    </r>
  </si>
  <si>
    <r>
      <rPr>
        <b/>
        <sz val="14"/>
        <color indexed="8"/>
        <rFont val="Times New Roman"/>
        <family val="1"/>
      </rPr>
      <t xml:space="preserve">(10) </t>
    </r>
    <r>
      <rPr>
        <sz val="12"/>
        <color indexed="8"/>
        <rFont val="Times New Roman"/>
        <family val="1"/>
      </rPr>
      <t xml:space="preserve">- </t>
    </r>
    <r>
      <rPr>
        <i/>
        <sz val="12"/>
        <color indexed="8"/>
        <rFont val="Times New Roman"/>
        <family val="1"/>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</si>
  <si>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t xml:space="preserve">(21) </t>
    </r>
    <r>
      <rPr>
        <sz val="12"/>
        <color indexed="8"/>
        <rFont val="Times New Roman"/>
        <family val="1"/>
      </rPr>
      <t xml:space="preserve">- </t>
    </r>
    <r>
      <rPr>
        <i/>
        <sz val="12"/>
        <color indexed="8"/>
        <rFont val="Times New Roman"/>
        <family val="1"/>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</si>
  <si>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r>
      <t xml:space="preserve">(18) </t>
    </r>
    <r>
      <rPr>
        <sz val="12"/>
        <color indexed="8"/>
        <rFont val="Times New Roman"/>
        <family val="1"/>
      </rPr>
      <t xml:space="preserve">- </t>
    </r>
    <r>
      <rPr>
        <i/>
        <sz val="12"/>
        <color indexed="8"/>
        <rFont val="Times New Roman"/>
        <family val="1"/>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</si>
  <si>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rPr>
        <b/>
        <sz val="14"/>
        <color indexed="8"/>
        <rFont val="Times New Roman"/>
        <family val="1"/>
      </rPr>
      <t xml:space="preserve">(11) </t>
    </r>
    <r>
      <rPr>
        <sz val="12"/>
        <color indexed="8"/>
        <rFont val="Times New Roman"/>
        <family val="1"/>
      </rPr>
      <t xml:space="preserve">- </t>
    </r>
    <r>
      <rPr>
        <i/>
        <sz val="12"/>
        <color indexed="8"/>
        <rFont val="Times New Roman"/>
        <family val="1"/>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</si>
  <si>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t>Министерство образования и науки Ульяновской области /  Министерство искусства и культурной политики Ульяновской области  / Министерство физической культуры и спорта Ульяновской области</t>
  </si>
  <si>
    <t>В 2018 году для достижения показателя в 22% запланированно приведение здания ОГБПОУ "Ульяновский электромеханический техникум" в соответствие с требованиями, обеспечивающими беспрепятственный доступ лиц с ОВЗ. На сегоднешний день запущен проэкт согласования на выделение субсидий для  приведение здания ОГБПОУ "Ульяновский электромеханический техникум" в соответствие с требованиями, обеспечивающими беспрепятственный доступ лиц с ОВЗ.</t>
  </si>
  <si>
    <t>Государственная программа Российской Федерации "Развитие образования" на 2013-2020 годы, утверждённая Постановлением Правительства РФ от 15.04.2014 № 295; Государственная программа Ульяновской области "Развитие и модернизация образования в Ульяновской области" на 2014-2020 годы, утверждённая постановлением Правительства Ульяновской области от 11.09.2013 № 37/407-П.</t>
  </si>
  <si>
    <t>В 2018 году для достижения показателя в 22% были проведены ремонтные работы по  приведению здания ОГАПОУ "Ульяновский авиационный колледж-Межрегиональный центр компетенций" в соответствие с требованиями, обеспечивающими беспрепятственный доступ лиц с ОВЗ в связи с тем, что в ОГАПОУ "Ульяновский авиационный колледж-Межрегиональный центр компетенций" на новый учебный год 2018/2019 года было зачислено на обучение 11 студентров из числа лиц с ограниченными возможностями здоровья на специальность " Информационные технологии программирования". По состоянию на 1 сентября 2018 года все ремонтные работы завершены. Выделение средств на ОГБПОУ "Ульяновский электромеханический колледж" для приведения здания   в соответствии с требованиями, обеспечивающими беспрепятственный доступ лиц с ОВЗ были перенесены на 2019 год.</t>
  </si>
  <si>
    <t>85.0</t>
  </si>
  <si>
    <t xml:space="preserve">3 и 4 декабря 2018 года в детском технопарке «Кванториум» прошли «Уроки цифры» в рамках всероссийской образовательной акции для школьников, проводимой АНО Цифровая экономика совместно с Минцифрой России. Для школьников был представлен цикл нестандартных занятий в игровой форме с практической тренировкой навыков программирования. Участие в «Уроке цифры» позволило каждому ученику узнать о необходимости развития цифровых навыков, проявить себя и познакомиться с основами программирования в доступной и увлекательной форме. 
3 декабря 2018 года в детском технопарке «Кванториум» запущен новый формат работы – «Квантоурок» в форме дистанционного обучения с целью повышения качества и доступности дополнительного образования в области программирования. Первый урок был посвящён программированию на языке С++, на который зарегистрировались более 150 школьников из старших классов школ Ульяновской области. 
10 декабря 2018 года детский технопарк «Кванториум» отметил свой второй День рождения. Праздничная программа для воспитанников включала мастер-классы по основным направлениям образовательной деятельности: аэро-, био-, робо-, нано-, ит-, хай-тек, астрономии. Школьники приняли участие в играх по астрономии, изготовлении игрушки-слайма, экспериментальном исследовании «кто живет в моем йогурте», мастер-классах по 3D-моделированию, промышленному дизайну, робототехнике. 
12 декабря 2018 года в Информационном центре по атомной энергии г. Ульяновска в рамках проекта «Атомные профессии» состоялась встреча школьников и студентов профильных вузов с научным сотрудником отделения реакторного материаловедения Научно-исследовательского института атомных реакторов г.Димитровграда (НИИАР) Евгением Макаровым. Спикер рассказал о направлениях исследований материаловедения, которые включают в себя космическое материаловедение, нанотехнологии, биоматериалы и металлургию, и поделился стратегическими задачами НИИАР, среди которых развитие работ по замкнутому ядерному топливному циклу, обеспечение безопасной эксплуатации исследовательских реакторных установок. 
15 декабря 2018 года в Бизнес-школе «Топ-топ менеджер» проведены мастер-классы в преддверии старта новых курсов «Эмоциональный интеллект» для детей в возрасте от 8 до 15 лет. Мероприятия направлены на помощь школьникам в распознавании и управлении собственными эмоциями, решении конфликтных ситуаций, преодолению страха публичных выступлений. 
С 23 декабря 2018 года по 11 января 2019 года Детский технопарк «Кванториум» совместно с организациями-партнерами проводит «Инженерные каникулы» для школьников, программа которых включает мастер-классы, экскурсии, викторины, просмотр фильмов, съёмку мультфильмов, развивающие занятия по робототехнике, благотворительную новогоднюю ярмарку и многое другое. 
В декабре 2018 года проведены деловые игры «Авиаторы» для школьников г. Ульяновска и Ульяновской области в рамках проекта «Лига школьного предпринимательства», направленного на популяризацию предпринимательской деятельности. В ходе мероприятия ребята выступали в роли сотрудников промышленной корпорации, выполняющей проекты по производству самолётов различного назначения.
</t>
  </si>
  <si>
    <t xml:space="preserve">С 15 ноября 2018 года по 12 января 2019 года проходит второй отборочный этап командной инженерной олимпиады школьников «Олимпиада национальной технологической инициативы», в котором принимают участие 20 обучающихся образовательных организаций г. Ульяновска, Димитровграда и МО «г. Новоульяновск».
С 1 по 24 декабря 2018 года в образовательном центре «Сириус» в г. Сочи проведена образовательная  программа «Информатика. Регионы», в которой приняли участие 100 лучших школьников, в том числе четверо учащихся из Ульяновской области – победители регионального отбора по решению задач по программированию, включающего 3 этапа, и педагог детского технопарка «Кванториум» Максим Кашичкин. Образовательная программа в «Сириусе» включала в себя теоретические и практические занятия по информатике, пробные туры олимпиад, лекции и семинары ведущих педагогов, общеобразовательные, спортивные и культурно-досуговые мероприятия, экскурсии по Олимпийскому парку, в Красную Поляну, по историческим местам города Сочи.
С 3 по 5 декабря 2018 года пять Ульяновских школьников приняли участие в четвертьфинале телевизионной олимпиады «Умники и умницы» в Москве. По итогам двенадцати игр ульяновская делегация набрала девять орденов за правильные ответы на вопросы ведущего профессора Юрия Вяземского, но в четвертьфинальной игре на дорожку смогли выйти только две ульяновские школьницы – Мария Закурдаева, учащаяся университетских классов при УлГПУ, и учащаяся МБОУ «Новомалыклинская средняя школа им. Героя Советского Союза М.С. Чернова» Алёна Захарова. Всего в четвертьфинале приняло участие 63 школьника со всей России. Передачи появятся в эфире Первого канала в январе-феврале 2019 года. 
7 декабря 2018 года в ОГБУ ДО ДТДМ прошел областной научно-практический конкурс-конференция обучающихся «ЭКО – 2018» с целью развития экологического образования детей и юношества, повышения их интеллектуально-творческого потенциала с помощью исследовательской деятельности, в котором приняли участие 38 школьников из 14 муниципальных образований Ульяновской области. Конкурс проводился по нескольким номинациям: «Экология», «Фауна», «Флора», «Краеведение», в каждой из которых были определены победители и призёры. 
8 декабря 2018 года в ОГБУ ДО ДТДМ проведён региональный этап Всероссийского робототехнического фестиваля «РобоФест» с целью популяризации научно-технического творчества и робототехники и развития интереса в области компьютерных и информационных технологий, в котором приняли участие 173 человека. Фестиваль проводился по нескольким номинациям, в том числе  «Hello, Robot! LEGO», «Hello, Robot! OPEN», «Робокарусель», «Радиоуправляемые роботы» и другим. В каждой из них были определены победители и призёры, которые получили право на участие в окружном этапе Всероссийского Фестиваля «Робофест-2019». 
11 декабря 2018 года в ОГБУ ДО ДТДМ проведена областная краеведческая конференция обучающихся «Ульяновская область – край родной» - региональный этап Всероссийского конкурса исследовательских краеведческих работ обучающихся «Отечество», в которой приняли участие школьники 7-11-х классов – победители муниципального этапа. Программа конференции включала в себя работу секций «Литературное краеведение. Топонимика», «Великая Отечественная война», «Краеведческий путеводитель по району», «Наш семейный архив», конкурс «Краеведческая находка – 2018», конкурс фотографий. Работы юных исследователей оценивали сотрудники ОГБУ ДО ДТДМ, ОГБУК «Ульяновский областной краеведческий музей имени И.А. Гончарова», краеведы, руководители музеев образовательных организаций Ульяновска, лучшие из которых будут рекомендованы для участия в финале Всероссийского конкурса исследовательских краеведческих работ ребят «Отечество», который состоится в апреле 2019 года в Москве.
11 декабря 2018 года на базе ОГБУ ДО ДТДМ проведён региональный конкурс  «Безопасность – дорога в будущее», участниками которого стали 27 команд школьников  в возрасте 12-16 лет. Программа мероприятия включала прохождение 6 станций: «Основы безопасности жизнедеятельности», «Знатоки правил дорожного движения», «Знание основ оказания первой помощи», «Автострахование», «Автоюрист», творческая мастерская. В завершении участники сдали настоящий теоретический экзамен по правилам дорожного движения, безопасному поведению на дороге, оказанию первой помощи, знанию автотранспортного права и вопросов, связанных с обладанием или вождением транспортного средства. По итогам командного зачёта победителем стала команда МБОУ «Гимназия №34». 
12 декабря 2018 года в ОГБУ ДО ДТДМ проведён региональный этап областного открытого правового турнира для школьников и молодёжи «Ювеналия», направленного на развитие и реализацию творческих способностей участников путём проведения исследований, разрешения сложных практических проблем в научных дискуссиях, написание докладов, рефератов, проектов и их защиты. Конкурсные испытания состояли из двух туров – конкурса капитанов и заданий из трёх боев, ребята применяли свои знания о Конституции РФ и о правовых законах. Победителем правового турнира стала команда слушателей Молодёжной правовой академии ОГБУ ДО ДТДМ. 
15 декабря 2018 года в ОГБУ ДО ДТДМ проведён региональный этап Всероссийского робототехнического форума дошкольных образовательных организаций «ИКаРенок» с целью развития творческого потенциала и приобщения детей дошкольного возраста к техническому творчеству. Форум включал защиту работ для педагогов и руководителей команд по теме «Робототехника и техническое творчество в образовательном пространстве дошкольной организации» и конкурсные испытания для детей. Победители форума, которыми стали команды «Волгарята» из МБДОУ №186 «Волгарик», «ЛЕГО дуэт» из МБУ ДО «Центр дополнительного образования» г.Димитровграда и «Изобретатели» из ОГБУ ДО ДТДМ, представят Ульяновскую область на Всероссийском робототехническом форуме дошкольных образовательных организаций «ИКаРёнок» в Москве.
С 15 по 18 декабря 2018 года в Саранске прошёл Межрегиональный детский финно-угорский шахматный турнир «Валдо кече – 2018», в котором победу одержала Ульяновская область – команда воспитанников ОГБУ ДО ДТДМ (педагог – Пирогов В.В.). Программа соревнований включала 7 туров, блицтурнир,  сеанс одновременной игры, обучающий семинар для тренеров команд, педагогов школ и учреждений дополнительного образования детей. 
26 декабря 2018 года 53 школьника из Ульяновской области приняли участие в праздничном мероприятии – общероссийской новогодней ёлке в Государственном Кремлёвском Дворце. 24 декабря 2018 года Губернатор Ульяновской области С.И.Морозов встретился с делегацией школьников, в состав которой вошли дети в возрасте от 8 до 13 лет из всех муниципальных образований Ульяновской области, - отличники учёбы, победители и призёры конкурсов и олимпиад, кадеты, дети, родители которых погибли при исполнении служебного долга. В рамках поездки ребята посетили Государственный Дарвиновский музей и музей «Экспериментаниум». 
В декабре 2018 года состоялся финал Всероссийской командной олимпиады школьников по программированию, участником которого стала команда Ульяновской области «КУппа», представляющая Центр развития школьников «Код успеха». Всего в финал вышли 252 команды из России, Казахстана, Белоруссии, Грузии и других стран. Площадки соревнований находились в Санкт-Петербурге, Барнауле, Алматы, Тбилиси и Кременчуге. 
</t>
  </si>
  <si>
    <t xml:space="preserve">6 декабря 2018 года состоялось открытие четвертого Центра молодёжного инновационного творчества «Инженерная мастерская» (далее – ЦМИТ «Инженерная мастерская») по адресу: ул. Рябикова, 56, специализирующегося на электронике и схемотехнике, в том числе SewElectric (вшиваемая электроника). ЦМИТ оснащено оборудованием, позволяющим работать с различными материалами: лазерный резчик для дерева и пластика, большой фрезер для МДФ и ДСП, фрезер по металлу, муфельная печь для работы со стеклом, 3D-принтеры. На мероприятии было подписано соглашение о создании Ассоциации ЦМИТ Ульяновской области с целью повышения эффективности реализации образовательных программ и усиления технологического обеспечения каждого из ЦМИТ. 
С 6 по 7 декабря 2018 года в Москве состоялось V Всероссийское совещание работников сферы дополнительного образования с целью профессионального обсуждения актуальных вопросов дополнительного образования детей и разработки эффективных решений по реализации приоритетных направлений государственно-образовательной политики в сфере дополнительного образования и организации детского отдыха. В рамках Совещания проведено пленарное заседание, панельные дискуссии, работали секции по направлениям деятельности дополнительного образования, организации отдыха и оздоровления детей. От Ульяновской области в Совещании приняла участие делегация в составе 10 человек – представители Министерства образования и науки Ульяновской области, образовательных организаций. 
13 декабря 2018 года в ОГБУ ДО «Дворец творчества детей и молодёжи» (Далее – ОГБУ ДО ДТДМ) проведён «Инновационный салон дополнительного образования, посвящённый 100-летию дополнительного образования в России» с целью распространения лучших инновационных практик и моделей дополнительного образования. В рамках мероприятия состоялись фокус-группа для руководителей и специалистов по теме «Формирование современных управленческих и организационно-экономических механизмов в системе дополнительного образования детей в рамках федерального проекта «Успех каждого ребёнка» национального проекта «Образование», организована выставка интерактивных площадок организаций дополнительного образования, семинар и мастер-классы для педагогов дополнительного образования по разным направлениям. Участие в мероприятии приняло более 500 человек - руководителей, специалистов, педагогов организаций дополнительного образования Ульяновской области. Почётными гостями стали федеральные эксперты Севрюкова Н.А. – кандидат педагогических наук, старший научный сотрудник ФГБНУ «Институт художественного образования и культурологии РАО» и Шашков В.А – генеральный директор ООО «Государство детей». 
С 12 по 14 декабря 2018 года на базе ФГБОУ ВО «Ульяновский ГАУ» прошёл Международный научный форум молодых учёных «Молодёжь и наука XXI века», в рамках которого была организована Школа юных исследователей «Навстречу науке», включающая выставку-конкурс научных проектов школьников «Занимательная наука», мастерскую научного творчества «НАУКА hand made», семинар для руководителей научных объединений общеобразовательных организаций «Эффективные методы работы с талантливой молодежью». 
14 декабря 2018 года в ОГБУ ДО ДТДМ с целью популяризации науки и научной деятельности школьников, обучающихся в детских и молодёжных академиях, проведена «Ассамблея детских и молодёжных академий», в которой приняли участие более 150 школьников и эксперты из разных областей знаний. В рамках Ассамблеи проведены научные дебаты и увлекательный квест для слушателей академий, организована фотовыставка достижений обучающихся, презентация детских и молодёжных академий, открытых в 2018/19 учебном году. Завершилось мероприятие награждением участников Ассамблеи. 
Руководитель Детской архитектурной академии Ульяновской области Надежда Марсакова вошла в число победителей всероссийского конкурса «Авторские уроки будущего» и провела онлайн-урок на всю Россию в рамках форума профессиональной ориентации «ПроеКТОриЯ», который проходил в Ярославле с 11 по 14 декабря 2018 года. Главная задача форума «ПроеКТОриЯ» – помочь ребятам сформировать образ своего будущего, выбрать профессию и образовательную траекторию. Одним из инновационных образовательных инструментов этого года стали авторские бинарные уроки от педагогов-победителей конкурса «Авторские уроки будущего». 
В декабре 2018 года подведены итоги Всероссийского конкурса программ и методических материалов по дополнительному естественнонаучному образованию детей, в котором Ульяновскую область представлял педагог ОГБУ ДО ДТДМ Светлана Вихирева. Её проект был признан членами жюри конкурса одним из лучших в номинации «Социально-экологические проекты и детские экологические организации». Светлана Вихирева третий год подряд представляет свой опыт работы в финале Всероссийского конкурса программ и методических материалов по дополнительному естественнонаучному образованию детей и третий раз входит в число лучших. 
В Ульяновской области внедрён профессиональный стандарт педагога дополнительного образования, который был утверждён приказом Минтруда России 5 мая 2018 года. По словам Министра образования и науки Ульяновской области Семеновой Н.В. данный документ используется при проведении аттестации преподавателя, определении размера заработной платы, подготовке должностных инструкций и заключении трудовых соглашений. Результаты и перспективы дальнейшего применения данного документа обсудили на всероссийской научно-практической конференции в Москве 18-19 декабря. В резолюцию вошли предложения участников о проведении мероприятий по тематике дополнительного образования на постоянной основе, о разработке пакета методических материалов по дальнейшему внедрению профессионального стандарта, а также о системе обучения и стажировок ответственных специалистов и педагогов. 
В декабре 2018 года подведены итоги Всероссийского педагогического конкурса «Мои инновации в образовании 2018», проводимого с целью выявления и распространения опыта разработки педагогических инноваций. В номинации «Инновации в дополнительном образовании» первое место заняла педагог МБУ ДО Центр детского творчества № 2 Надежда Земскова, представив программу «Школа актива» для старшеклассников 14-16 лет, направленную на развитие лидерских качеств и формирование гражданской позиции школьников.
</t>
  </si>
  <si>
    <t>ОГАУ "Институт развития образования"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 В декабре 2018 года прошли курсы повышения квалификации 194 (c нарастающим итогом 1546) педагогических работника, что составляет 29,4 % от общего числа педагогов дошкольного образования в регионе.</t>
  </si>
  <si>
    <t xml:space="preserve">По состоянию на 01.01.2019 согласно данным единой федеральной информационной системы учёта контингента обучающихся в образовательных организациях, реализующих образовательные программы дошкольного образования, «Информика»:
численность детей в возрасте от 2 месяцев до 3 лет, получающих дошкольное образование, составляет 7771 человек. Кроме того более 1500 детей охвачены альтернативными формами дошкольного образования (группы кратковременного пребывания, ЦИПР, консультационные центры). Численность детей в возрасте от 1,5 до 3 лет, не обеспеченных местом в образовательных организациях, реализующих образовательные программы дошкольного образования, составляет 260 человек, доступность дошкольного образования для детей указанной возрастной категории составляет 96,8% от потребности семей.  </t>
  </si>
  <si>
    <t xml:space="preserve">По состоянию на 01.01.2019 численность детей, получающих дошкольное образование, составляет 60031 человек, в том числе в возрасте от 2 месяцев до 3 лет – 7771 человек, от 3 до 7 лет – 49795 человек. Доступность дошкольного образования для детей в возрасте от 3 до 7 лет составляет 100%. С целью доступности дошкольного образования в декабре 2019 года выкуплены помещания в жилом доме для размещения дошкольной образовательной организации на 100 мест в г. Ульяновске. Продолжается строительство детского сада на 280 мест в г. Барыш Ульяновской области. В настоящее время   завершаются работы по монтажу кровли и остеклению здания, осуществляются работы по монтажу отопления внутри здания. Начато строительство детского сада в микрорайоне "Искра" г. Ульяновска (ведётся устройство свайного основания, осуществляется закупка материалов для строительства фундамента). С целью строительства детского сада на 120 мест в с. Большой Чирклей муниципального образования "Николаевский район"  Ульяновской области проводится повторная государственная экспертиза проекта после устранённых замечаний.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</si>
</sst>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Red]0.0"/>
    <numFmt numFmtId="173" formatCode="0;[Red]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color indexed="8"/>
      <name val="Times New Roman"/>
      <family val="1"/>
    </font>
    <font>
      <b/>
      <sz val="12"/>
      <color indexed="8"/>
      <name val="Times New Roman"/>
      <family val="1"/>
    </font>
    <font>
      <b/>
      <sz val="14"/>
      <color indexed="8"/>
      <name val="Times New Roman"/>
      <family val="1"/>
    </font>
    <font>
      <sz val="10"/>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sz val="8"/>
      <name val="Calibri"/>
      <family val="2"/>
    </font>
    <font>
      <sz val="10"/>
      <name val="Times New Roman"/>
      <family val="1"/>
    </font>
    <font>
      <b/>
      <sz val="9"/>
      <name val="Tahoma"/>
      <family val="2"/>
    </font>
    <font>
      <sz val="9"/>
      <name val="Tahoma"/>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149">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10"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xf>
    <xf numFmtId="0" fontId="10" fillId="0" borderId="10" xfId="0" applyFont="1" applyBorder="1" applyAlignment="1">
      <alignment horizontal="center" vertical="center" textRotation="90"/>
    </xf>
    <xf numFmtId="0" fontId="10" fillId="0" borderId="10" xfId="0" applyFont="1" applyBorder="1" applyAlignment="1">
      <alignment horizontal="center" vertical="center"/>
    </xf>
    <xf numFmtId="0" fontId="7" fillId="0" borderId="10" xfId="0" applyFont="1" applyBorder="1" applyAlignment="1">
      <alignment/>
    </xf>
    <xf numFmtId="0" fontId="5" fillId="0" borderId="0" xfId="0" applyFont="1" applyAlignment="1">
      <alignment wrapText="1"/>
    </xf>
    <xf numFmtId="0" fontId="7"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Border="1" applyAlignment="1">
      <alignment/>
    </xf>
    <xf numFmtId="0" fontId="4" fillId="0" borderId="11" xfId="0" applyFont="1" applyBorder="1" applyAlignment="1">
      <alignment horizontal="center" vertical="center" wrapText="1"/>
    </xf>
    <xf numFmtId="49" fontId="7" fillId="0" borderId="10" xfId="0" applyNumberFormat="1" applyFont="1" applyBorder="1" applyAlignment="1">
      <alignment/>
    </xf>
    <xf numFmtId="0" fontId="10" fillId="0" borderId="10" xfId="0" applyFont="1" applyBorder="1" applyAlignment="1">
      <alignment horizontal="center" vertical="center" wrapText="1"/>
    </xf>
    <xf numFmtId="0" fontId="14" fillId="0" borderId="10" xfId="0" applyFont="1" applyBorder="1" applyAlignment="1">
      <alignment horizontal="center" vertical="justify" wrapText="1"/>
    </xf>
    <xf numFmtId="0" fontId="14" fillId="0" borderId="10" xfId="0" applyFont="1" applyBorder="1" applyAlignment="1">
      <alignment horizontal="center" vertical="top" wrapText="1"/>
    </xf>
    <xf numFmtId="174" fontId="14" fillId="0" borderId="10" xfId="0" applyNumberFormat="1" applyFont="1" applyBorder="1" applyAlignment="1">
      <alignment horizontal="center" vertical="top" wrapText="1"/>
    </xf>
    <xf numFmtId="0" fontId="14" fillId="0" borderId="10" xfId="0" applyFont="1" applyFill="1" applyBorder="1" applyAlignment="1">
      <alignment horizontal="center" vertical="top" wrapText="1"/>
    </xf>
    <xf numFmtId="49" fontId="14" fillId="0" borderId="10" xfId="0" applyNumberFormat="1" applyFont="1" applyBorder="1" applyAlignment="1">
      <alignment horizontal="center" vertical="justify" wrapText="1"/>
    </xf>
    <xf numFmtId="49" fontId="14" fillId="0" borderId="12" xfId="0" applyNumberFormat="1" applyFont="1" applyBorder="1" applyAlignment="1">
      <alignment horizontal="center" vertical="justify" wrapText="1"/>
    </xf>
    <xf numFmtId="0" fontId="7" fillId="0" borderId="10" xfId="0" applyFont="1" applyBorder="1" applyAlignment="1">
      <alignment horizontal="center" vertical="center"/>
    </xf>
    <xf numFmtId="49" fontId="14" fillId="0" borderId="10" xfId="0" applyNumberFormat="1" applyFont="1" applyFill="1" applyBorder="1" applyAlignment="1">
      <alignment horizontal="center" vertical="justify" wrapText="1"/>
    </xf>
    <xf numFmtId="0" fontId="14" fillId="0" borderId="11" xfId="0" applyFont="1" applyBorder="1" applyAlignment="1">
      <alignment horizontal="center" vertical="justify" wrapText="1"/>
    </xf>
    <xf numFmtId="0" fontId="14" fillId="0" borderId="11" xfId="0" applyFont="1" applyFill="1" applyBorder="1" applyAlignment="1">
      <alignment horizontal="center" vertical="top" wrapText="1"/>
    </xf>
    <xf numFmtId="0" fontId="14" fillId="0" borderId="11" xfId="0" applyFont="1" applyBorder="1" applyAlignment="1">
      <alignment horizontal="center" vertical="top" wrapText="1"/>
    </xf>
    <xf numFmtId="0" fontId="14" fillId="0" borderId="10" xfId="0" applyFont="1" applyFill="1" applyBorder="1" applyAlignment="1">
      <alignment horizontal="center" vertical="justify" wrapText="1"/>
    </xf>
    <xf numFmtId="0" fontId="14" fillId="0" borderId="10" xfId="0" applyNumberFormat="1" applyFont="1" applyFill="1" applyBorder="1" applyAlignment="1">
      <alignment horizontal="center" vertical="top" wrapText="1"/>
    </xf>
    <xf numFmtId="0" fontId="14" fillId="0" borderId="10" xfId="0" applyFont="1" applyFill="1" applyBorder="1" applyAlignment="1">
      <alignment vertical="top" wrapText="1"/>
    </xf>
    <xf numFmtId="0" fontId="14" fillId="0" borderId="10" xfId="0" applyFont="1" applyBorder="1" applyAlignment="1">
      <alignment horizontal="left" vertical="top" wrapText="1"/>
    </xf>
    <xf numFmtId="0" fontId="7" fillId="0" borderId="10" xfId="0" applyFont="1" applyFill="1" applyBorder="1" applyAlignment="1">
      <alignment vertical="top" wrapText="1"/>
    </xf>
    <xf numFmtId="49" fontId="7" fillId="0" borderId="10" xfId="0" applyNumberFormat="1" applyFont="1" applyBorder="1" applyAlignment="1">
      <alignment horizontal="center"/>
    </xf>
    <xf numFmtId="0" fontId="7" fillId="0" borderId="10" xfId="0" applyFont="1" applyBorder="1" applyAlignment="1">
      <alignment horizontal="center" vertical="justify" wrapText="1"/>
    </xf>
    <xf numFmtId="0" fontId="7" fillId="0" borderId="10" xfId="0" applyFont="1" applyBorder="1" applyAlignment="1">
      <alignment horizontal="center" vertical="top" wrapText="1"/>
    </xf>
    <xf numFmtId="0" fontId="0" fillId="0" borderId="0" xfId="0" applyAlignment="1">
      <alignment/>
    </xf>
    <xf numFmtId="0" fontId="10" fillId="0" borderId="10" xfId="0" applyFont="1" applyBorder="1" applyAlignment="1">
      <alignment wrapText="1"/>
    </xf>
    <xf numFmtId="0" fontId="10" fillId="0" borderId="10" xfId="0" applyFont="1" applyBorder="1" applyAlignment="1">
      <alignment vertical="top" wrapText="1"/>
    </xf>
    <xf numFmtId="0" fontId="7" fillId="0" borderId="10" xfId="0" applyFont="1" applyBorder="1" applyAlignment="1">
      <alignment horizontal="center" vertical="top"/>
    </xf>
    <xf numFmtId="0" fontId="7" fillId="0" borderId="10" xfId="0" applyFont="1" applyFill="1" applyBorder="1" applyAlignment="1">
      <alignment horizontal="center" vertical="center"/>
    </xf>
    <xf numFmtId="172" fontId="7" fillId="0" borderId="10" xfId="0" applyNumberFormat="1" applyFont="1" applyBorder="1" applyAlignment="1">
      <alignment horizontal="center" vertical="center"/>
    </xf>
    <xf numFmtId="0" fontId="6" fillId="0" borderId="0" xfId="0" applyFont="1" applyAlignment="1">
      <alignment horizontal="left" wrapText="1"/>
    </xf>
    <xf numFmtId="0" fontId="7" fillId="0" borderId="12" xfId="0" applyFont="1" applyBorder="1" applyAlignment="1">
      <alignment vertical="top" wrapText="1"/>
    </xf>
    <xf numFmtId="0" fontId="7" fillId="0" borderId="13" xfId="0" applyFont="1" applyBorder="1" applyAlignment="1">
      <alignment wrapText="1"/>
    </xf>
    <xf numFmtId="0" fontId="7" fillId="0" borderId="11" xfId="0" applyFont="1" applyBorder="1" applyAlignment="1">
      <alignment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0" fillId="0" borderId="11" xfId="0" applyBorder="1" applyAlignment="1">
      <alignment horizontal="left" vertical="top"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4" xfId="0" applyFont="1" applyBorder="1" applyAlignment="1">
      <alignment horizont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Alignment="1">
      <alignment horizontal="left"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wrapText="1"/>
    </xf>
    <xf numFmtId="0" fontId="7" fillId="0" borderId="11" xfId="0" applyFont="1" applyBorder="1" applyAlignment="1">
      <alignment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Border="1" applyAlignment="1">
      <alignment horizontal="center" vertical="center" wrapText="1"/>
    </xf>
    <xf numFmtId="0" fontId="7" fillId="0" borderId="12" xfId="0" applyFont="1" applyBorder="1" applyAlignment="1">
      <alignment vertical="center"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7" fillId="0" borderId="13" xfId="0" applyFont="1" applyBorder="1" applyAlignment="1">
      <alignment vertical="top" wrapText="1"/>
    </xf>
    <xf numFmtId="0" fontId="17" fillId="0" borderId="11" xfId="0" applyFont="1" applyBorder="1" applyAlignment="1">
      <alignment vertical="top" wrapText="1"/>
    </xf>
    <xf numFmtId="0" fontId="14" fillId="0" borderId="12" xfId="0" applyFont="1" applyBorder="1" applyAlignment="1">
      <alignment/>
    </xf>
    <xf numFmtId="0" fontId="14" fillId="0" borderId="13" xfId="0" applyFont="1" applyBorder="1" applyAlignment="1">
      <alignment/>
    </xf>
    <xf numFmtId="0" fontId="14" fillId="0" borderId="11" xfId="0" applyFont="1" applyBorder="1" applyAlignment="1">
      <alignment/>
    </xf>
    <xf numFmtId="14" fontId="14" fillId="0" borderId="12" xfId="0" applyNumberFormat="1" applyFont="1" applyBorder="1" applyAlignment="1">
      <alignment vertical="top" wrapText="1"/>
    </xf>
    <xf numFmtId="0" fontId="14" fillId="0" borderId="13" xfId="0" applyFont="1" applyBorder="1" applyAlignment="1">
      <alignment vertical="top" wrapText="1"/>
    </xf>
    <xf numFmtId="0" fontId="14" fillId="0" borderId="11" xfId="0" applyFont="1" applyBorder="1" applyAlignment="1">
      <alignment vertical="top" wrapText="1"/>
    </xf>
    <xf numFmtId="0" fontId="7" fillId="0" borderId="15" xfId="0" applyFont="1" applyBorder="1" applyAlignment="1">
      <alignment wrapText="1"/>
    </xf>
    <xf numFmtId="0" fontId="7" fillId="0" borderId="16" xfId="0" applyFont="1" applyBorder="1" applyAlignment="1">
      <alignment wrapText="1"/>
    </xf>
    <xf numFmtId="0" fontId="0" fillId="0" borderId="16" xfId="0" applyBorder="1" applyAlignment="1">
      <alignment wrapText="1"/>
    </xf>
    <xf numFmtId="0" fontId="7" fillId="0" borderId="17" xfId="0" applyFont="1" applyBorder="1" applyAlignment="1">
      <alignment wrapText="1"/>
    </xf>
    <xf numFmtId="14" fontId="14" fillId="0" borderId="12" xfId="0" applyNumberFormat="1" applyFont="1" applyBorder="1" applyAlignment="1">
      <alignment horizontal="center" vertical="top" wrapText="1"/>
    </xf>
    <xf numFmtId="0" fontId="7" fillId="0" borderId="12" xfId="0" applyFont="1" applyBorder="1" applyAlignment="1">
      <alignment wrapText="1"/>
    </xf>
    <xf numFmtId="0" fontId="0" fillId="0" borderId="17" xfId="0" applyBorder="1" applyAlignment="1">
      <alignment wrapText="1"/>
    </xf>
    <xf numFmtId="0" fontId="7" fillId="0" borderId="13" xfId="0" applyFont="1" applyBorder="1" applyAlignment="1">
      <alignment vertical="top" wrapText="1"/>
    </xf>
    <xf numFmtId="0" fontId="7" fillId="0" borderId="11" xfId="0" applyFont="1" applyBorder="1" applyAlignment="1">
      <alignment vertical="top" wrapText="1"/>
    </xf>
    <xf numFmtId="0" fontId="0" fillId="0" borderId="13" xfId="0" applyBorder="1" applyAlignment="1">
      <alignment vertical="center"/>
    </xf>
    <xf numFmtId="0" fontId="0" fillId="0" borderId="11" xfId="0" applyBorder="1" applyAlignment="1">
      <alignment vertical="center"/>
    </xf>
    <xf numFmtId="0" fontId="7" fillId="0" borderId="15" xfId="0" applyFont="1" applyBorder="1" applyAlignment="1">
      <alignment vertical="top" wrapText="1"/>
    </xf>
    <xf numFmtId="0" fontId="6" fillId="0" borderId="0" xfId="0" applyFont="1" applyBorder="1" applyAlignment="1">
      <alignment horizontal="left" wrapText="1"/>
    </xf>
    <xf numFmtId="0" fontId="5" fillId="0" borderId="0" xfId="0" applyFont="1" applyBorder="1" applyAlignment="1">
      <alignment horizontal="left" wrapText="1"/>
    </xf>
    <xf numFmtId="0" fontId="0" fillId="0" borderId="13" xfId="0" applyBorder="1" applyAlignment="1">
      <alignment/>
    </xf>
    <xf numFmtId="0" fontId="0" fillId="0" borderId="11" xfId="0" applyBorder="1" applyAlignment="1">
      <alignment/>
    </xf>
    <xf numFmtId="0" fontId="14" fillId="0" borderId="12" xfId="0" applyFont="1" applyBorder="1" applyAlignment="1">
      <alignment vertical="top" wrapText="1"/>
    </xf>
    <xf numFmtId="0" fontId="7" fillId="0" borderId="12" xfId="0" applyFont="1" applyBorder="1" applyAlignment="1">
      <alignment/>
    </xf>
    <xf numFmtId="0" fontId="7" fillId="0" borderId="13" xfId="0" applyFont="1" applyBorder="1" applyAlignment="1">
      <alignment/>
    </xf>
    <xf numFmtId="0" fontId="7" fillId="0" borderId="11" xfId="0" applyFont="1" applyBorder="1" applyAlignment="1">
      <alignment/>
    </xf>
    <xf numFmtId="0" fontId="10" fillId="0" borderId="16"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vertical="top" wrapText="1"/>
    </xf>
    <xf numFmtId="0" fontId="14" fillId="0" borderId="12" xfId="0" applyFont="1" applyBorder="1" applyAlignment="1">
      <alignment wrapText="1"/>
    </xf>
    <xf numFmtId="0" fontId="14" fillId="0" borderId="13" xfId="0" applyFont="1" applyBorder="1" applyAlignment="1">
      <alignment wrapText="1"/>
    </xf>
    <xf numFmtId="0" fontId="14" fillId="0" borderId="11" xfId="0" applyFont="1" applyBorder="1" applyAlignment="1">
      <alignment wrapText="1"/>
    </xf>
    <xf numFmtId="0" fontId="0" fillId="0" borderId="13" xfId="0" applyBorder="1" applyAlignment="1">
      <alignment vertical="center" wrapText="1"/>
    </xf>
    <xf numFmtId="0" fontId="0" fillId="0" borderId="11" xfId="0" applyBorder="1" applyAlignment="1">
      <alignment vertical="center" wrapText="1"/>
    </xf>
    <xf numFmtId="0" fontId="10" fillId="0" borderId="12"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0" xfId="0" applyFont="1" applyBorder="1" applyAlignment="1">
      <alignment horizontal="center" vertical="center" wrapText="1"/>
    </xf>
    <xf numFmtId="0" fontId="7" fillId="0" borderId="16" xfId="0" applyFont="1" applyBorder="1" applyAlignment="1">
      <alignment vertical="top" wrapText="1"/>
    </xf>
    <xf numFmtId="0" fontId="7" fillId="0" borderId="17"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4" fillId="0" borderId="15" xfId="0" applyFont="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wrapText="1"/>
    </xf>
    <xf numFmtId="0" fontId="0" fillId="0" borderId="16" xfId="0" applyBorder="1" applyAlignment="1">
      <alignment/>
    </xf>
    <xf numFmtId="0" fontId="0" fillId="0" borderId="17" xfId="0" applyBorder="1" applyAlignment="1">
      <alignment/>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32" borderId="12" xfId="0" applyFont="1" applyFill="1" applyBorder="1" applyAlignment="1">
      <alignment vertical="top" wrapText="1"/>
    </xf>
    <xf numFmtId="0" fontId="34" fillId="0" borderId="13" xfId="0" applyFont="1" applyBorder="1" applyAlignment="1">
      <alignment vertical="top"/>
    </xf>
    <xf numFmtId="0" fontId="34" fillId="0" borderId="11" xfId="0" applyFont="1" applyBorder="1" applyAlignment="1">
      <alignment vertical="top"/>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14" fillId="0" borderId="11"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37</xdr:row>
      <xdr:rowOff>19050</xdr:rowOff>
    </xdr:from>
    <xdr:ext cx="266700" cy="266700"/>
    <xdr:sp fLocksText="0">
      <xdr:nvSpPr>
        <xdr:cNvPr id="1" name="TextBox 1"/>
        <xdr:cNvSpPr txBox="1">
          <a:spLocks noChangeArrowheads="1"/>
        </xdr:cNvSpPr>
      </xdr:nvSpPr>
      <xdr:spPr>
        <a:xfrm>
          <a:off x="10287000" y="12677775"/>
          <a:ext cx="2667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16">
      <selection activeCell="L20" sqref="L20"/>
    </sheetView>
  </sheetViews>
  <sheetFormatPr defaultColWidth="9.140625" defaultRowHeight="15"/>
  <cols>
    <col min="1" max="1" width="14.28125" style="0" customWidth="1"/>
    <col min="2" max="2" width="7.140625" style="0" customWidth="1"/>
    <col min="3" max="3" width="39.57421875" style="0" customWidth="1"/>
    <col min="4" max="4" width="11.7109375" style="0" customWidth="1"/>
    <col min="5" max="5" width="17.140625" style="0" customWidth="1"/>
    <col min="6" max="6" width="11.8515625" style="0" customWidth="1"/>
    <col min="7" max="7" width="9.421875" style="0" customWidth="1"/>
    <col min="8" max="8" width="10.140625" style="0" customWidth="1"/>
    <col min="9" max="9" width="10.28125" style="0" customWidth="1"/>
    <col min="10" max="10" width="13.00390625" style="0" customWidth="1"/>
    <col min="11" max="11" width="18.00390625" style="0" customWidth="1"/>
  </cols>
  <sheetData>
    <row r="1" spans="1:15" ht="15.75">
      <c r="A1" s="57" t="s">
        <v>14</v>
      </c>
      <c r="B1" s="57"/>
      <c r="C1" s="57"/>
      <c r="D1" s="57"/>
      <c r="E1" s="57"/>
      <c r="F1" s="57"/>
      <c r="G1" s="57"/>
      <c r="H1" s="57"/>
      <c r="I1" s="57"/>
      <c r="J1" s="57"/>
      <c r="K1" s="57"/>
      <c r="L1" s="7"/>
      <c r="M1" s="7"/>
      <c r="N1" s="3"/>
      <c r="O1" s="3"/>
    </row>
    <row r="2" spans="1:15" ht="15.75">
      <c r="A2" s="57" t="s">
        <v>13</v>
      </c>
      <c r="B2" s="57"/>
      <c r="C2" s="57"/>
      <c r="D2" s="57"/>
      <c r="E2" s="57"/>
      <c r="F2" s="57"/>
      <c r="G2" s="57"/>
      <c r="H2" s="57"/>
      <c r="I2" s="57"/>
      <c r="J2" s="57"/>
      <c r="K2" s="57"/>
      <c r="L2" s="7"/>
      <c r="M2" s="7"/>
      <c r="N2" s="3"/>
      <c r="O2" s="3"/>
    </row>
    <row r="3" spans="1:15" ht="15.75">
      <c r="A3" s="58" t="s">
        <v>1</v>
      </c>
      <c r="B3" s="58" t="s">
        <v>2</v>
      </c>
      <c r="C3" s="59" t="s">
        <v>3</v>
      </c>
      <c r="D3" s="58" t="s">
        <v>4</v>
      </c>
      <c r="E3" s="58" t="s">
        <v>8</v>
      </c>
      <c r="F3" s="58" t="s">
        <v>5</v>
      </c>
      <c r="G3" s="61" t="s">
        <v>6</v>
      </c>
      <c r="H3" s="61"/>
      <c r="I3" s="61"/>
      <c r="J3" s="61"/>
      <c r="K3" s="64" t="s">
        <v>12</v>
      </c>
      <c r="L3" s="7"/>
      <c r="M3" s="6"/>
      <c r="N3" s="3"/>
      <c r="O3" s="3"/>
    </row>
    <row r="4" spans="1:15" ht="96" customHeight="1">
      <c r="A4" s="58"/>
      <c r="B4" s="58"/>
      <c r="C4" s="60"/>
      <c r="D4" s="58"/>
      <c r="E4" s="58"/>
      <c r="F4" s="58"/>
      <c r="G4" s="8" t="s">
        <v>9</v>
      </c>
      <c r="H4" s="8" t="s">
        <v>10</v>
      </c>
      <c r="I4" s="8" t="s">
        <v>7</v>
      </c>
      <c r="J4" s="8" t="s">
        <v>11</v>
      </c>
      <c r="K4" s="64"/>
      <c r="L4" s="7"/>
      <c r="M4" s="5"/>
      <c r="N4" s="4"/>
      <c r="O4" s="4"/>
    </row>
    <row r="5" spans="1:15" ht="16.5" customHeight="1">
      <c r="A5" s="8">
        <v>1</v>
      </c>
      <c r="B5" s="8">
        <v>2</v>
      </c>
      <c r="C5" s="18">
        <v>3</v>
      </c>
      <c r="D5" s="8">
        <v>4</v>
      </c>
      <c r="E5" s="8">
        <v>5</v>
      </c>
      <c r="F5" s="8">
        <v>6</v>
      </c>
      <c r="G5" s="18">
        <v>7</v>
      </c>
      <c r="H5" s="8">
        <v>8</v>
      </c>
      <c r="I5" s="8">
        <v>9</v>
      </c>
      <c r="J5" s="8">
        <v>10</v>
      </c>
      <c r="K5" s="18">
        <v>11</v>
      </c>
      <c r="L5" s="7"/>
      <c r="M5" s="5"/>
      <c r="N5" s="4"/>
      <c r="O5" s="4"/>
    </row>
    <row r="6" spans="1:15" ht="16.5" customHeight="1">
      <c r="A6" s="59">
        <v>599</v>
      </c>
      <c r="B6" s="25" t="s">
        <v>111</v>
      </c>
      <c r="C6" s="47" t="s">
        <v>51</v>
      </c>
      <c r="D6" s="54" t="s">
        <v>52</v>
      </c>
      <c r="E6" s="54" t="s">
        <v>53</v>
      </c>
      <c r="F6" s="21">
        <v>2012</v>
      </c>
      <c r="G6" s="54" t="s">
        <v>54</v>
      </c>
      <c r="H6" s="22">
        <v>95</v>
      </c>
      <c r="I6" s="23">
        <v>91</v>
      </c>
      <c r="J6" s="23">
        <v>-4</v>
      </c>
      <c r="K6" s="54" t="s">
        <v>55</v>
      </c>
      <c r="L6" s="7"/>
      <c r="M6" s="5"/>
      <c r="N6" s="4"/>
      <c r="O6" s="4"/>
    </row>
    <row r="7" spans="1:15" ht="16.5" customHeight="1">
      <c r="A7" s="71"/>
      <c r="B7" s="25" t="s">
        <v>82</v>
      </c>
      <c r="C7" s="81"/>
      <c r="D7" s="62"/>
      <c r="E7" s="62"/>
      <c r="F7" s="21">
        <v>2013</v>
      </c>
      <c r="G7" s="55"/>
      <c r="H7" s="24">
        <v>96</v>
      </c>
      <c r="I7" s="22">
        <v>97.4</v>
      </c>
      <c r="J7" s="23">
        <v>1.4</v>
      </c>
      <c r="K7" s="55"/>
      <c r="L7" s="7"/>
      <c r="M7" s="5"/>
      <c r="N7" s="4"/>
      <c r="O7" s="4"/>
    </row>
    <row r="8" spans="1:15" ht="16.5" customHeight="1">
      <c r="A8" s="71"/>
      <c r="B8" s="25" t="s">
        <v>83</v>
      </c>
      <c r="C8" s="81"/>
      <c r="D8" s="62"/>
      <c r="E8" s="62"/>
      <c r="F8" s="21">
        <v>2014</v>
      </c>
      <c r="G8" s="55"/>
      <c r="H8" s="24">
        <v>97</v>
      </c>
      <c r="I8" s="23">
        <v>98</v>
      </c>
      <c r="J8" s="23">
        <v>1</v>
      </c>
      <c r="K8" s="55"/>
      <c r="L8" s="7"/>
      <c r="M8" s="5"/>
      <c r="N8" s="4"/>
      <c r="O8" s="4"/>
    </row>
    <row r="9" spans="1:15" ht="67.5" customHeight="1">
      <c r="A9" s="71"/>
      <c r="B9" s="26" t="s">
        <v>84</v>
      </c>
      <c r="C9" s="82"/>
      <c r="D9" s="63"/>
      <c r="E9" s="63"/>
      <c r="F9" s="21">
        <v>2015</v>
      </c>
      <c r="G9" s="56"/>
      <c r="H9" s="24">
        <v>100</v>
      </c>
      <c r="I9" s="22">
        <v>100</v>
      </c>
      <c r="J9" s="22">
        <v>0</v>
      </c>
      <c r="K9" s="56"/>
      <c r="L9" s="1"/>
      <c r="M9" s="1"/>
      <c r="N9" s="2"/>
      <c r="O9" s="2"/>
    </row>
    <row r="10" spans="1:15" ht="27" customHeight="1">
      <c r="A10" s="71"/>
      <c r="B10" s="28" t="s">
        <v>112</v>
      </c>
      <c r="C10" s="77" t="s">
        <v>56</v>
      </c>
      <c r="D10" s="54" t="s">
        <v>52</v>
      </c>
      <c r="E10" s="54" t="s">
        <v>53</v>
      </c>
      <c r="F10" s="29">
        <v>2012</v>
      </c>
      <c r="G10" s="54" t="s">
        <v>57</v>
      </c>
      <c r="H10" s="30">
        <v>29</v>
      </c>
      <c r="I10" s="30">
        <v>29</v>
      </c>
      <c r="J10" s="31">
        <v>0</v>
      </c>
      <c r="K10" s="73" t="s">
        <v>55</v>
      </c>
      <c r="L10" s="1"/>
      <c r="M10" s="1"/>
      <c r="N10" s="2"/>
      <c r="O10" s="2"/>
    </row>
    <row r="11" spans="1:15" ht="27" customHeight="1">
      <c r="A11" s="71"/>
      <c r="B11" s="28" t="s">
        <v>85</v>
      </c>
      <c r="C11" s="48"/>
      <c r="D11" s="55"/>
      <c r="E11" s="55"/>
      <c r="F11" s="32">
        <v>2013</v>
      </c>
      <c r="G11" s="55"/>
      <c r="H11" s="33">
        <v>30</v>
      </c>
      <c r="I11" s="24">
        <v>30</v>
      </c>
      <c r="J11" s="24">
        <v>0</v>
      </c>
      <c r="K11" s="74"/>
      <c r="L11" s="1"/>
      <c r="M11" s="1"/>
      <c r="N11" s="2"/>
      <c r="O11" s="2"/>
    </row>
    <row r="12" spans="1:15" ht="41.25" customHeight="1">
      <c r="A12" s="71"/>
      <c r="B12" s="28" t="s">
        <v>86</v>
      </c>
      <c r="C12" s="48"/>
      <c r="D12" s="55"/>
      <c r="E12" s="55"/>
      <c r="F12" s="32">
        <v>2014</v>
      </c>
      <c r="G12" s="55"/>
      <c r="H12" s="24">
        <v>33</v>
      </c>
      <c r="I12" s="24">
        <v>37</v>
      </c>
      <c r="J12" s="24">
        <v>4</v>
      </c>
      <c r="K12" s="34" t="s">
        <v>88</v>
      </c>
      <c r="L12" s="1"/>
      <c r="M12" s="1"/>
      <c r="N12" s="2"/>
      <c r="O12" s="2"/>
    </row>
    <row r="13" spans="1:15" ht="19.5" customHeight="1">
      <c r="A13" s="71"/>
      <c r="B13" s="28" t="s">
        <v>87</v>
      </c>
      <c r="C13" s="49"/>
      <c r="D13" s="56"/>
      <c r="E13" s="56"/>
      <c r="F13" s="32">
        <v>2015</v>
      </c>
      <c r="G13" s="56"/>
      <c r="H13" s="24">
        <v>37</v>
      </c>
      <c r="I13" s="24">
        <v>33.9</v>
      </c>
      <c r="J13" s="24">
        <v>-3.1</v>
      </c>
      <c r="K13" s="27" t="s">
        <v>69</v>
      </c>
      <c r="L13" s="1"/>
      <c r="M13" s="1"/>
      <c r="N13" s="2"/>
      <c r="O13" s="2"/>
    </row>
    <row r="14" spans="1:15" ht="18.75" customHeight="1">
      <c r="A14" s="71"/>
      <c r="B14" s="25" t="s">
        <v>113</v>
      </c>
      <c r="C14" s="47" t="s">
        <v>58</v>
      </c>
      <c r="D14" s="54" t="s">
        <v>52</v>
      </c>
      <c r="E14" s="76" t="s">
        <v>124</v>
      </c>
      <c r="F14" s="32">
        <v>2012</v>
      </c>
      <c r="G14" s="54" t="s">
        <v>59</v>
      </c>
      <c r="H14" s="24">
        <v>57</v>
      </c>
      <c r="I14" s="24">
        <v>76.3</v>
      </c>
      <c r="J14" s="24">
        <f>I14-H14</f>
        <v>19.299999999999997</v>
      </c>
      <c r="K14" s="50" t="s">
        <v>55</v>
      </c>
      <c r="L14" s="1"/>
      <c r="M14" s="1"/>
      <c r="N14" s="2"/>
      <c r="O14" s="2"/>
    </row>
    <row r="15" spans="1:15" ht="34.5" customHeight="1">
      <c r="A15" s="71"/>
      <c r="B15" s="25" t="s">
        <v>89</v>
      </c>
      <c r="C15" s="48"/>
      <c r="D15" s="55"/>
      <c r="E15" s="55"/>
      <c r="F15" s="32">
        <v>2013</v>
      </c>
      <c r="G15" s="55"/>
      <c r="H15" s="24">
        <v>59</v>
      </c>
      <c r="I15" s="24">
        <v>72.5</v>
      </c>
      <c r="J15" s="24">
        <f>I15-H15</f>
        <v>13.5</v>
      </c>
      <c r="K15" s="75"/>
      <c r="L15" s="1"/>
      <c r="M15" s="1"/>
      <c r="N15" s="2"/>
      <c r="O15" s="2"/>
    </row>
    <row r="16" spans="1:15" ht="42" customHeight="1">
      <c r="A16" s="71"/>
      <c r="B16" s="25" t="s">
        <v>90</v>
      </c>
      <c r="C16" s="48"/>
      <c r="D16" s="55"/>
      <c r="E16" s="55"/>
      <c r="F16" s="32">
        <v>2014</v>
      </c>
      <c r="G16" s="55"/>
      <c r="H16" s="24">
        <v>62</v>
      </c>
      <c r="I16" s="24">
        <v>71</v>
      </c>
      <c r="J16" s="24">
        <f>I16-H16</f>
        <v>9</v>
      </c>
      <c r="K16" s="36" t="s">
        <v>95</v>
      </c>
      <c r="L16" s="1"/>
      <c r="M16" s="1"/>
      <c r="N16" s="2"/>
      <c r="O16" s="2"/>
    </row>
    <row r="17" spans="1:15" ht="45" customHeight="1">
      <c r="A17" s="71"/>
      <c r="B17" s="25" t="s">
        <v>91</v>
      </c>
      <c r="C17" s="48"/>
      <c r="D17" s="55"/>
      <c r="E17" s="55"/>
      <c r="F17" s="32">
        <v>2015</v>
      </c>
      <c r="G17" s="55"/>
      <c r="H17" s="24">
        <v>73</v>
      </c>
      <c r="I17" s="22">
        <v>75</v>
      </c>
      <c r="J17" s="22">
        <v>2</v>
      </c>
      <c r="K17" s="36" t="s">
        <v>96</v>
      </c>
      <c r="L17" s="1"/>
      <c r="M17" s="1"/>
      <c r="N17" s="2"/>
      <c r="O17" s="2"/>
    </row>
    <row r="18" spans="1:15" ht="65.25" customHeight="1">
      <c r="A18" s="71"/>
      <c r="B18" s="25" t="s">
        <v>92</v>
      </c>
      <c r="C18" s="48"/>
      <c r="D18" s="55"/>
      <c r="E18" s="55"/>
      <c r="F18" s="32">
        <v>2016</v>
      </c>
      <c r="G18" s="55"/>
      <c r="H18" s="24">
        <v>75</v>
      </c>
      <c r="I18" s="22">
        <v>80.6</v>
      </c>
      <c r="J18" s="22">
        <v>5.6</v>
      </c>
      <c r="K18" s="78" t="s">
        <v>60</v>
      </c>
      <c r="L18" s="1"/>
      <c r="M18" s="1"/>
      <c r="N18" s="2"/>
      <c r="O18" s="2"/>
    </row>
    <row r="19" spans="1:15" ht="25.5" customHeight="1">
      <c r="A19" s="71"/>
      <c r="B19" s="25" t="s">
        <v>93</v>
      </c>
      <c r="C19" s="48"/>
      <c r="D19" s="55"/>
      <c r="E19" s="55"/>
      <c r="F19" s="32">
        <v>2017</v>
      </c>
      <c r="G19" s="55"/>
      <c r="H19" s="24">
        <v>75</v>
      </c>
      <c r="I19" s="22">
        <v>83.2</v>
      </c>
      <c r="J19" s="22">
        <f>I19-H19</f>
        <v>8.200000000000003</v>
      </c>
      <c r="K19" s="79"/>
      <c r="L19" s="1"/>
      <c r="M19" s="1"/>
      <c r="N19" s="2"/>
      <c r="O19" s="2"/>
    </row>
    <row r="20" spans="1:15" ht="19.5" customHeight="1">
      <c r="A20" s="71"/>
      <c r="B20" s="37" t="s">
        <v>94</v>
      </c>
      <c r="C20" s="49"/>
      <c r="D20" s="56"/>
      <c r="E20" s="56"/>
      <c r="F20" s="32">
        <v>2018</v>
      </c>
      <c r="G20" s="56"/>
      <c r="H20" s="24">
        <v>75</v>
      </c>
      <c r="I20" s="22" t="s">
        <v>128</v>
      </c>
      <c r="J20" s="22">
        <v>10</v>
      </c>
      <c r="K20" s="80"/>
      <c r="L20" s="1"/>
      <c r="M20" s="1"/>
      <c r="N20" s="2"/>
      <c r="O20" s="2"/>
    </row>
    <row r="21" spans="1:15" ht="21" customHeight="1">
      <c r="A21" s="71"/>
      <c r="B21" s="28" t="s">
        <v>114</v>
      </c>
      <c r="C21" s="47" t="s">
        <v>61</v>
      </c>
      <c r="D21" s="54" t="s">
        <v>52</v>
      </c>
      <c r="E21" s="54" t="s">
        <v>53</v>
      </c>
      <c r="F21" s="32">
        <v>2012</v>
      </c>
      <c r="G21" s="54" t="s">
        <v>62</v>
      </c>
      <c r="H21" s="24" t="s">
        <v>105</v>
      </c>
      <c r="I21" s="22" t="s">
        <v>105</v>
      </c>
      <c r="J21" s="22" t="s">
        <v>105</v>
      </c>
      <c r="K21" s="50" t="s">
        <v>55</v>
      </c>
      <c r="L21" s="1"/>
      <c r="M21" s="1"/>
      <c r="N21" s="2"/>
      <c r="O21" s="2"/>
    </row>
    <row r="22" spans="1:15" ht="21" customHeight="1">
      <c r="A22" s="71"/>
      <c r="B22" s="28" t="s">
        <v>97</v>
      </c>
      <c r="C22" s="48"/>
      <c r="D22" s="55"/>
      <c r="E22" s="55"/>
      <c r="F22" s="32">
        <v>2013</v>
      </c>
      <c r="G22" s="55"/>
      <c r="H22" s="24">
        <v>5.4</v>
      </c>
      <c r="I22" s="22">
        <v>5.5</v>
      </c>
      <c r="J22" s="22">
        <f>I22-H22</f>
        <v>0.09999999999999964</v>
      </c>
      <c r="K22" s="51"/>
      <c r="L22" s="1"/>
      <c r="M22" s="1"/>
      <c r="N22" s="2"/>
      <c r="O22" s="2"/>
    </row>
    <row r="23" spans="1:15" ht="21.75" customHeight="1">
      <c r="A23" s="71"/>
      <c r="B23" s="28" t="s">
        <v>98</v>
      </c>
      <c r="C23" s="48"/>
      <c r="D23" s="55"/>
      <c r="E23" s="55"/>
      <c r="F23" s="32">
        <v>2014</v>
      </c>
      <c r="G23" s="55"/>
      <c r="H23" s="33">
        <v>8.3</v>
      </c>
      <c r="I23" s="22">
        <v>8.6</v>
      </c>
      <c r="J23" s="22">
        <f>I23-H23</f>
        <v>0.29999999999999893</v>
      </c>
      <c r="K23" s="51"/>
      <c r="L23" s="1"/>
      <c r="M23" s="1"/>
      <c r="N23" s="2"/>
      <c r="O23" s="2"/>
    </row>
    <row r="24" spans="1:15" ht="18.75" customHeight="1">
      <c r="A24" s="71"/>
      <c r="B24" s="28" t="s">
        <v>99</v>
      </c>
      <c r="C24" s="48"/>
      <c r="D24" s="55"/>
      <c r="E24" s="55"/>
      <c r="F24" s="32">
        <v>2015</v>
      </c>
      <c r="G24" s="55"/>
      <c r="H24" s="24">
        <v>14</v>
      </c>
      <c r="I24" s="22">
        <v>14.3</v>
      </c>
      <c r="J24" s="22">
        <v>0.3</v>
      </c>
      <c r="K24" s="52"/>
      <c r="L24" s="1"/>
      <c r="M24" s="1"/>
      <c r="N24" s="2"/>
      <c r="O24" s="2"/>
    </row>
    <row r="25" spans="1:15" ht="15" customHeight="1">
      <c r="A25" s="71"/>
      <c r="B25" s="28" t="s">
        <v>100</v>
      </c>
      <c r="C25" s="48"/>
      <c r="D25" s="55"/>
      <c r="E25" s="55"/>
      <c r="F25" s="32">
        <v>2016</v>
      </c>
      <c r="G25" s="55"/>
      <c r="H25" s="24">
        <v>17</v>
      </c>
      <c r="I25" s="22">
        <v>17</v>
      </c>
      <c r="J25" s="22">
        <v>0</v>
      </c>
      <c r="K25" s="52"/>
      <c r="L25" s="1"/>
      <c r="M25" s="1"/>
      <c r="N25" s="2"/>
      <c r="O25" s="2"/>
    </row>
    <row r="26" spans="1:15" ht="20.25" customHeight="1">
      <c r="A26" s="71"/>
      <c r="B26" s="28" t="s">
        <v>101</v>
      </c>
      <c r="C26" s="48"/>
      <c r="D26" s="55"/>
      <c r="E26" s="55"/>
      <c r="F26" s="32">
        <v>2017</v>
      </c>
      <c r="G26" s="55"/>
      <c r="H26" s="24">
        <v>20</v>
      </c>
      <c r="I26" s="22">
        <v>20</v>
      </c>
      <c r="J26" s="22">
        <v>0</v>
      </c>
      <c r="K26" s="53"/>
      <c r="L26" s="1"/>
      <c r="M26" s="1"/>
      <c r="N26" s="2"/>
      <c r="O26" s="2"/>
    </row>
    <row r="27" spans="1:15" ht="18.75" customHeight="1">
      <c r="A27" s="71"/>
      <c r="B27" s="28" t="s">
        <v>102</v>
      </c>
      <c r="C27" s="48"/>
      <c r="D27" s="55"/>
      <c r="E27" s="55"/>
      <c r="F27" s="32">
        <v>2018</v>
      </c>
      <c r="G27" s="55"/>
      <c r="H27" s="24">
        <v>22</v>
      </c>
      <c r="I27" s="22"/>
      <c r="J27" s="22"/>
      <c r="K27" s="35"/>
      <c r="L27" s="1"/>
      <c r="M27" s="1"/>
      <c r="N27" s="2"/>
      <c r="O27" s="2"/>
    </row>
    <row r="28" spans="1:15" ht="16.5" customHeight="1">
      <c r="A28" s="71"/>
      <c r="B28" s="28" t="s">
        <v>103</v>
      </c>
      <c r="C28" s="48"/>
      <c r="D28" s="55"/>
      <c r="E28" s="55"/>
      <c r="F28" s="32">
        <v>2019</v>
      </c>
      <c r="G28" s="55"/>
      <c r="H28" s="24">
        <v>25</v>
      </c>
      <c r="I28" s="22"/>
      <c r="J28" s="22"/>
      <c r="K28" s="35"/>
      <c r="L28" s="1"/>
      <c r="M28" s="1"/>
      <c r="N28" s="2"/>
      <c r="O28" s="2"/>
    </row>
    <row r="29" spans="1:15" ht="17.25" customHeight="1">
      <c r="A29" s="71"/>
      <c r="B29" s="28" t="s">
        <v>104</v>
      </c>
      <c r="C29" s="49"/>
      <c r="D29" s="56"/>
      <c r="E29" s="56"/>
      <c r="F29" s="38">
        <v>2020</v>
      </c>
      <c r="G29" s="56"/>
      <c r="H29" s="39">
        <v>25</v>
      </c>
      <c r="I29" s="39"/>
      <c r="J29" s="39"/>
      <c r="K29" s="15"/>
      <c r="L29" s="1"/>
      <c r="M29" s="1"/>
      <c r="N29" s="2"/>
      <c r="O29" s="2"/>
    </row>
    <row r="30" spans="1:15" ht="18" customHeight="1">
      <c r="A30" s="71"/>
      <c r="B30" s="28" t="s">
        <v>115</v>
      </c>
      <c r="C30" s="68" t="s">
        <v>63</v>
      </c>
      <c r="D30" s="54" t="s">
        <v>52</v>
      </c>
      <c r="E30" s="54" t="s">
        <v>53</v>
      </c>
      <c r="F30" s="32">
        <v>2012</v>
      </c>
      <c r="G30" s="54" t="s">
        <v>64</v>
      </c>
      <c r="H30" s="24">
        <v>1.5</v>
      </c>
      <c r="I30" s="44">
        <v>3.55</v>
      </c>
      <c r="J30" s="44">
        <v>2.05</v>
      </c>
      <c r="K30" s="15"/>
      <c r="L30" s="1"/>
      <c r="M30" s="1"/>
      <c r="N30" s="2"/>
      <c r="O30" s="2"/>
    </row>
    <row r="31" spans="1:15" ht="16.5" customHeight="1">
      <c r="A31" s="71"/>
      <c r="B31" s="28" t="s">
        <v>106</v>
      </c>
      <c r="C31" s="69"/>
      <c r="D31" s="66"/>
      <c r="E31" s="66"/>
      <c r="F31" s="32">
        <v>2013</v>
      </c>
      <c r="G31" s="66"/>
      <c r="H31" s="44">
        <v>1.5</v>
      </c>
      <c r="I31" s="44">
        <v>3.28</v>
      </c>
      <c r="J31" s="44">
        <v>1.78</v>
      </c>
      <c r="K31" s="15"/>
      <c r="L31" s="1"/>
      <c r="M31" s="1"/>
      <c r="N31" s="2"/>
      <c r="O31" s="2"/>
    </row>
    <row r="32" spans="1:15" ht="16.5" customHeight="1">
      <c r="A32" s="71"/>
      <c r="B32" s="28" t="s">
        <v>107</v>
      </c>
      <c r="C32" s="69"/>
      <c r="D32" s="66"/>
      <c r="E32" s="66"/>
      <c r="F32" s="32">
        <v>2014</v>
      </c>
      <c r="G32" s="66"/>
      <c r="H32" s="44">
        <v>1.63</v>
      </c>
      <c r="I32" s="44">
        <v>3.15</v>
      </c>
      <c r="J32" s="44">
        <v>1.57</v>
      </c>
      <c r="K32" s="15"/>
      <c r="L32" s="1"/>
      <c r="M32" s="1"/>
      <c r="N32" s="2"/>
      <c r="O32" s="2"/>
    </row>
    <row r="33" spans="1:15" ht="24" customHeight="1">
      <c r="A33" s="72"/>
      <c r="B33" s="28" t="s">
        <v>108</v>
      </c>
      <c r="C33" s="70"/>
      <c r="D33" s="67"/>
      <c r="E33" s="67"/>
      <c r="F33" s="32">
        <v>2015</v>
      </c>
      <c r="G33" s="67"/>
      <c r="H33" s="44">
        <v>1.77</v>
      </c>
      <c r="I33" s="44">
        <v>2.95</v>
      </c>
      <c r="J33" s="44">
        <v>1.18</v>
      </c>
      <c r="K33" s="27" t="s">
        <v>69</v>
      </c>
      <c r="L33" s="1"/>
      <c r="M33" s="1"/>
      <c r="N33" s="2"/>
      <c r="O33" s="2"/>
    </row>
    <row r="34" spans="1:15" ht="15.75">
      <c r="A34" s="2"/>
      <c r="B34" s="2"/>
      <c r="C34" s="2"/>
      <c r="D34" s="2"/>
      <c r="E34" s="2"/>
      <c r="F34" s="2"/>
      <c r="G34" s="2"/>
      <c r="H34" s="2"/>
      <c r="I34" s="2"/>
      <c r="J34" s="2"/>
      <c r="K34" s="2"/>
      <c r="L34" s="1"/>
      <c r="M34" s="1"/>
      <c r="N34" s="2"/>
      <c r="O34" s="2"/>
    </row>
    <row r="35" spans="1:15" ht="30" customHeight="1">
      <c r="A35" s="65" t="s">
        <v>32</v>
      </c>
      <c r="B35" s="65"/>
      <c r="C35" s="65"/>
      <c r="D35" s="65"/>
      <c r="E35" s="65"/>
      <c r="F35" s="65"/>
      <c r="G35" s="65"/>
      <c r="H35" s="65"/>
      <c r="I35" s="65"/>
      <c r="J35" s="65"/>
      <c r="K35" s="65"/>
      <c r="L35" s="1"/>
      <c r="M35" s="1"/>
      <c r="N35" s="2"/>
      <c r="O35" s="2"/>
    </row>
    <row r="36" spans="1:15" ht="15.75">
      <c r="A36" s="2"/>
      <c r="B36" s="2"/>
      <c r="C36" s="2"/>
      <c r="D36" s="2"/>
      <c r="E36" s="2"/>
      <c r="F36" s="2"/>
      <c r="G36" s="2"/>
      <c r="H36" s="2"/>
      <c r="I36" s="2"/>
      <c r="J36" s="2"/>
      <c r="K36" s="2"/>
      <c r="L36" s="1"/>
      <c r="M36" s="1"/>
      <c r="N36" s="2"/>
      <c r="O36" s="2"/>
    </row>
    <row r="37" spans="1:15" ht="48" customHeight="1">
      <c r="A37" s="65" t="s">
        <v>33</v>
      </c>
      <c r="B37" s="65"/>
      <c r="C37" s="65"/>
      <c r="D37" s="65"/>
      <c r="E37" s="65"/>
      <c r="F37" s="65"/>
      <c r="G37" s="65"/>
      <c r="H37" s="65"/>
      <c r="I37" s="65"/>
      <c r="J37" s="65"/>
      <c r="K37" s="65"/>
      <c r="L37" s="1"/>
      <c r="M37" s="1"/>
      <c r="N37" s="2"/>
      <c r="O37" s="2"/>
    </row>
    <row r="38" spans="1:15" ht="15.75">
      <c r="A38" s="2"/>
      <c r="B38" s="2"/>
      <c r="C38" s="2"/>
      <c r="D38" s="2"/>
      <c r="E38" s="2"/>
      <c r="F38" s="2"/>
      <c r="G38" s="2"/>
      <c r="H38" s="2"/>
      <c r="I38" s="2"/>
      <c r="J38" s="2"/>
      <c r="K38" s="2"/>
      <c r="L38" s="1"/>
      <c r="M38" s="1"/>
      <c r="N38" s="2"/>
      <c r="O38" s="2"/>
    </row>
    <row r="39" spans="1:15" ht="35.25" customHeight="1">
      <c r="A39" s="46" t="s">
        <v>34</v>
      </c>
      <c r="B39" s="46"/>
      <c r="C39" s="46"/>
      <c r="D39" s="46"/>
      <c r="E39" s="46"/>
      <c r="F39" s="46"/>
      <c r="G39" s="46"/>
      <c r="H39" s="46"/>
      <c r="I39" s="46"/>
      <c r="J39" s="46"/>
      <c r="K39" s="46"/>
      <c r="L39" s="1"/>
      <c r="M39" s="1"/>
      <c r="N39" s="2"/>
      <c r="O39" s="2"/>
    </row>
    <row r="40" spans="1:15" ht="15.75">
      <c r="A40" s="2"/>
      <c r="B40" s="2"/>
      <c r="C40" s="2"/>
      <c r="D40" s="2"/>
      <c r="E40" s="2"/>
      <c r="F40" s="2"/>
      <c r="G40" s="2"/>
      <c r="H40" s="2"/>
      <c r="I40" s="2"/>
      <c r="J40" s="2"/>
      <c r="K40" s="2"/>
      <c r="L40" s="1"/>
      <c r="M40" s="1"/>
      <c r="N40" s="2"/>
      <c r="O40" s="2"/>
    </row>
    <row r="41" spans="1:15" ht="48" customHeight="1">
      <c r="A41" s="46" t="s">
        <v>38</v>
      </c>
      <c r="B41" s="46"/>
      <c r="C41" s="46"/>
      <c r="D41" s="46"/>
      <c r="E41" s="46"/>
      <c r="F41" s="46"/>
      <c r="G41" s="46"/>
      <c r="H41" s="46"/>
      <c r="I41" s="46"/>
      <c r="J41" s="46"/>
      <c r="K41" s="46"/>
      <c r="L41" s="1"/>
      <c r="M41" s="1"/>
      <c r="N41" s="2"/>
      <c r="O41" s="2"/>
    </row>
    <row r="42" spans="1:15" ht="15.75">
      <c r="A42" s="2"/>
      <c r="B42" s="2"/>
      <c r="C42" s="2"/>
      <c r="D42" s="2"/>
      <c r="E42" s="2"/>
      <c r="F42" s="2"/>
      <c r="G42" s="2"/>
      <c r="H42" s="2"/>
      <c r="I42" s="2"/>
      <c r="J42" s="2"/>
      <c r="K42" s="2"/>
      <c r="L42" s="1"/>
      <c r="M42" s="1"/>
      <c r="N42" s="2"/>
      <c r="O42" s="2"/>
    </row>
    <row r="43" spans="1:15" ht="18.75">
      <c r="A43" s="46" t="s">
        <v>35</v>
      </c>
      <c r="B43" s="46"/>
      <c r="C43" s="46"/>
      <c r="D43" s="46"/>
      <c r="E43" s="46"/>
      <c r="F43" s="46"/>
      <c r="G43" s="46"/>
      <c r="H43" s="46"/>
      <c r="I43" s="46"/>
      <c r="J43" s="46"/>
      <c r="K43" s="46"/>
      <c r="L43" s="1"/>
      <c r="M43" s="1"/>
      <c r="N43" s="2"/>
      <c r="O43" s="2"/>
    </row>
    <row r="44" spans="1:15" ht="15.75">
      <c r="A44" s="2"/>
      <c r="B44" s="2"/>
      <c r="C44" s="2"/>
      <c r="D44" s="2"/>
      <c r="E44" s="2"/>
      <c r="F44" s="2"/>
      <c r="G44" s="2"/>
      <c r="H44" s="2"/>
      <c r="I44" s="2"/>
      <c r="J44" s="2"/>
      <c r="K44" s="2"/>
      <c r="L44" s="1"/>
      <c r="M44" s="1"/>
      <c r="N44" s="2"/>
      <c r="O44" s="2"/>
    </row>
    <row r="45" spans="1:15" ht="15.75">
      <c r="A45" s="2"/>
      <c r="B45" s="2"/>
      <c r="C45" s="2"/>
      <c r="D45" s="2"/>
      <c r="E45" s="2"/>
      <c r="F45" s="2"/>
      <c r="G45" s="2"/>
      <c r="H45" s="2"/>
      <c r="I45" s="2"/>
      <c r="J45" s="2"/>
      <c r="K45" s="2"/>
      <c r="L45" s="1"/>
      <c r="M45" s="1"/>
      <c r="N45" s="2"/>
      <c r="O45" s="2"/>
    </row>
    <row r="46" spans="1:15" ht="15.75">
      <c r="A46" s="2"/>
      <c r="B46" s="2"/>
      <c r="C46" s="2"/>
      <c r="D46" s="2"/>
      <c r="E46" s="2"/>
      <c r="F46" s="2"/>
      <c r="G46" s="2"/>
      <c r="H46" s="2"/>
      <c r="I46" s="2"/>
      <c r="J46" s="2"/>
      <c r="K46" s="2"/>
      <c r="L46" s="1"/>
      <c r="M46" s="1"/>
      <c r="N46" s="2"/>
      <c r="O46" s="2"/>
    </row>
    <row r="47" spans="1:15" ht="15.75">
      <c r="A47" s="2"/>
      <c r="B47" s="2"/>
      <c r="C47" s="2"/>
      <c r="D47" s="2"/>
      <c r="E47" s="2"/>
      <c r="F47" s="2"/>
      <c r="G47" s="2"/>
      <c r="H47" s="2"/>
      <c r="I47" s="2"/>
      <c r="J47" s="2"/>
      <c r="K47" s="2"/>
      <c r="L47" s="1"/>
      <c r="M47" s="1"/>
      <c r="N47" s="2"/>
      <c r="O47" s="2"/>
    </row>
    <row r="48" spans="1:15" ht="15.75">
      <c r="A48" s="2"/>
      <c r="B48" s="2"/>
      <c r="C48" s="2"/>
      <c r="D48" s="2"/>
      <c r="E48" s="2"/>
      <c r="F48" s="2"/>
      <c r="G48" s="2"/>
      <c r="H48" s="2"/>
      <c r="I48" s="2"/>
      <c r="J48" s="2"/>
      <c r="K48" s="2"/>
      <c r="L48" s="1"/>
      <c r="M48" s="1"/>
      <c r="N48" s="2"/>
      <c r="O48" s="2"/>
    </row>
    <row r="49" spans="1:15" ht="15.75">
      <c r="A49" s="2"/>
      <c r="B49" s="2"/>
      <c r="C49" s="2"/>
      <c r="D49" s="2"/>
      <c r="E49" s="2"/>
      <c r="F49" s="2"/>
      <c r="G49" s="2"/>
      <c r="H49" s="2"/>
      <c r="I49" s="2"/>
      <c r="J49" s="2"/>
      <c r="K49" s="2"/>
      <c r="L49" s="1"/>
      <c r="M49" s="1"/>
      <c r="N49" s="2"/>
      <c r="O49" s="2"/>
    </row>
    <row r="50" spans="1:15" ht="15.75">
      <c r="A50" s="2"/>
      <c r="B50" s="2"/>
      <c r="C50" s="2"/>
      <c r="D50" s="2"/>
      <c r="E50" s="2"/>
      <c r="F50" s="2"/>
      <c r="G50" s="2"/>
      <c r="H50" s="2"/>
      <c r="I50" s="2"/>
      <c r="J50" s="2"/>
      <c r="K50" s="2"/>
      <c r="L50" s="1"/>
      <c r="M50" s="1"/>
      <c r="N50" s="2"/>
      <c r="O50" s="2"/>
    </row>
    <row r="51" spans="1:15" ht="15.75">
      <c r="A51" s="2"/>
      <c r="B51" s="2"/>
      <c r="C51" s="2"/>
      <c r="D51" s="2"/>
      <c r="E51" s="2"/>
      <c r="F51" s="2"/>
      <c r="G51" s="2"/>
      <c r="H51" s="2"/>
      <c r="I51" s="2"/>
      <c r="J51" s="2"/>
      <c r="K51" s="2"/>
      <c r="L51" s="1"/>
      <c r="M51" s="1"/>
      <c r="N51" s="2"/>
      <c r="O51" s="2"/>
    </row>
    <row r="52" spans="1:15" ht="15.75">
      <c r="A52" s="2"/>
      <c r="B52" s="2"/>
      <c r="C52" s="2"/>
      <c r="D52" s="2"/>
      <c r="E52" s="2"/>
      <c r="F52" s="2"/>
      <c r="G52" s="2"/>
      <c r="H52" s="2"/>
      <c r="I52" s="2"/>
      <c r="J52" s="2"/>
      <c r="K52" s="2"/>
      <c r="L52" s="1"/>
      <c r="M52" s="1"/>
      <c r="N52" s="2"/>
      <c r="O52" s="2"/>
    </row>
    <row r="53" spans="1:15" ht="15.75">
      <c r="A53" s="2"/>
      <c r="B53" s="2"/>
      <c r="C53" s="2"/>
      <c r="D53" s="2"/>
      <c r="E53" s="2"/>
      <c r="F53" s="2"/>
      <c r="G53" s="2"/>
      <c r="H53" s="2"/>
      <c r="I53" s="2"/>
      <c r="J53" s="2"/>
      <c r="K53" s="2"/>
      <c r="L53" s="1"/>
      <c r="M53" s="1"/>
      <c r="N53" s="2"/>
      <c r="O53" s="2"/>
    </row>
    <row r="54" spans="1:15" ht="15.75">
      <c r="A54" s="2"/>
      <c r="B54" s="2"/>
      <c r="C54" s="2"/>
      <c r="D54" s="2"/>
      <c r="E54" s="2"/>
      <c r="F54" s="2"/>
      <c r="G54" s="2"/>
      <c r="H54" s="2"/>
      <c r="I54" s="2"/>
      <c r="J54" s="2"/>
      <c r="K54" s="2"/>
      <c r="L54" s="1"/>
      <c r="M54" s="1"/>
      <c r="N54" s="2"/>
      <c r="O54" s="2"/>
    </row>
    <row r="55" spans="1:15" ht="15.75">
      <c r="A55" s="2"/>
      <c r="B55" s="2"/>
      <c r="C55" s="2"/>
      <c r="D55" s="2"/>
      <c r="E55" s="2"/>
      <c r="F55" s="2"/>
      <c r="G55" s="2"/>
      <c r="H55" s="2"/>
      <c r="I55" s="2"/>
      <c r="J55" s="2"/>
      <c r="K55" s="2"/>
      <c r="L55" s="1"/>
      <c r="M55" s="1"/>
      <c r="N55" s="2"/>
      <c r="O55" s="2"/>
    </row>
    <row r="56" spans="1:15" ht="15.75">
      <c r="A56" s="2"/>
      <c r="B56" s="2"/>
      <c r="C56" s="2"/>
      <c r="D56" s="2"/>
      <c r="E56" s="2"/>
      <c r="F56" s="2"/>
      <c r="G56" s="2"/>
      <c r="H56" s="2"/>
      <c r="I56" s="2"/>
      <c r="J56" s="2"/>
      <c r="K56" s="2"/>
      <c r="L56" s="2"/>
      <c r="M56" s="2"/>
      <c r="N56" s="2"/>
      <c r="O56" s="2"/>
    </row>
    <row r="57" spans="1:15" ht="15.75">
      <c r="A57" s="2"/>
      <c r="B57" s="2"/>
      <c r="C57" s="2"/>
      <c r="D57" s="2"/>
      <c r="E57" s="2"/>
      <c r="F57" s="2"/>
      <c r="G57" s="2"/>
      <c r="H57" s="2"/>
      <c r="I57" s="2"/>
      <c r="J57" s="2"/>
      <c r="K57" s="2"/>
      <c r="L57" s="2"/>
      <c r="M57" s="2"/>
      <c r="N57" s="2"/>
      <c r="O57" s="2"/>
    </row>
    <row r="58" spans="1:15" ht="15.75">
      <c r="A58" s="2"/>
      <c r="B58" s="2"/>
      <c r="C58" s="2"/>
      <c r="D58" s="2"/>
      <c r="E58" s="2"/>
      <c r="F58" s="2"/>
      <c r="G58" s="2"/>
      <c r="H58" s="2"/>
      <c r="I58" s="2"/>
      <c r="J58" s="2"/>
      <c r="K58" s="2"/>
      <c r="L58" s="2"/>
      <c r="M58" s="2"/>
      <c r="N58" s="2"/>
      <c r="O58" s="2"/>
    </row>
    <row r="59" spans="1:14" ht="15.75">
      <c r="A59" s="2"/>
      <c r="B59" s="2"/>
      <c r="C59" s="2"/>
      <c r="D59" s="2"/>
      <c r="E59" s="2"/>
      <c r="F59" s="2"/>
      <c r="G59" s="2"/>
      <c r="H59" s="2"/>
      <c r="I59" s="2"/>
      <c r="J59" s="2"/>
      <c r="K59" s="2"/>
      <c r="L59" s="2"/>
      <c r="M59" s="2"/>
      <c r="N59" s="2"/>
    </row>
    <row r="60" spans="1:14" ht="15.75">
      <c r="A60" s="2"/>
      <c r="B60" s="2"/>
      <c r="C60" s="2"/>
      <c r="D60" s="2"/>
      <c r="E60" s="2"/>
      <c r="F60" s="2"/>
      <c r="G60" s="2"/>
      <c r="H60" s="2"/>
      <c r="I60" s="2"/>
      <c r="J60" s="2"/>
      <c r="K60" s="2"/>
      <c r="L60" s="2"/>
      <c r="M60" s="2"/>
      <c r="N60" s="2"/>
    </row>
  </sheetData>
  <sheetProtection/>
  <mergeCells count="41">
    <mergeCell ref="C6:C9"/>
    <mergeCell ref="D10:D13"/>
    <mergeCell ref="D14:D20"/>
    <mergeCell ref="E21:E29"/>
    <mergeCell ref="D30:D33"/>
    <mergeCell ref="C14:C20"/>
    <mergeCell ref="E10:E13"/>
    <mergeCell ref="D6:D9"/>
    <mergeCell ref="K14:K15"/>
    <mergeCell ref="A37:K37"/>
    <mergeCell ref="E14:E20"/>
    <mergeCell ref="G10:G13"/>
    <mergeCell ref="C10:C13"/>
    <mergeCell ref="K18:K20"/>
    <mergeCell ref="A43:K43"/>
    <mergeCell ref="A35:K35"/>
    <mergeCell ref="D21:D29"/>
    <mergeCell ref="A41:K41"/>
    <mergeCell ref="E30:E33"/>
    <mergeCell ref="G21:G29"/>
    <mergeCell ref="C30:C33"/>
    <mergeCell ref="G30:G33"/>
    <mergeCell ref="A6:A33"/>
    <mergeCell ref="K10:K11"/>
    <mergeCell ref="G3:J3"/>
    <mergeCell ref="E6:E9"/>
    <mergeCell ref="F3:F4"/>
    <mergeCell ref="K3:K4"/>
    <mergeCell ref="G6:G9"/>
    <mergeCell ref="E3:E4"/>
    <mergeCell ref="K6:K9"/>
    <mergeCell ref="A39:K39"/>
    <mergeCell ref="C21:C29"/>
    <mergeCell ref="K21:K26"/>
    <mergeCell ref="G14:G20"/>
    <mergeCell ref="A1:K1"/>
    <mergeCell ref="A2:K2"/>
    <mergeCell ref="A3:A4"/>
    <mergeCell ref="B3:B4"/>
    <mergeCell ref="C3:C4"/>
    <mergeCell ref="D3:D4"/>
  </mergeCells>
  <printOptions/>
  <pageMargins left="0.17" right="0.17" top="0.17" bottom="0.17" header="0.17" footer="0.17"/>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C18" sqref="C18:C20"/>
    </sheetView>
  </sheetViews>
  <sheetFormatPr defaultColWidth="9.140625" defaultRowHeight="15"/>
  <cols>
    <col min="1" max="1" width="4.421875" style="0" customWidth="1"/>
    <col min="2" max="2" width="15.57421875" style="0" customWidth="1"/>
    <col min="3" max="3" width="30.140625" style="0" customWidth="1"/>
    <col min="4" max="4" width="9.7109375" style="0" bestFit="1" customWidth="1"/>
    <col min="5" max="5" width="10.00390625" style="0" customWidth="1"/>
    <col min="6" max="6" width="16.421875" style="0" customWidth="1"/>
    <col min="7" max="7" width="11.00390625" style="0" customWidth="1"/>
    <col min="8" max="8" width="15.57421875" style="0" customWidth="1"/>
    <col min="9" max="9" width="6.421875" style="0" customWidth="1"/>
    <col min="11" max="11" width="10.00390625" style="0" customWidth="1"/>
    <col min="12" max="12" width="10.140625" style="0" customWidth="1"/>
    <col min="13" max="13" width="5.8515625" style="0" customWidth="1"/>
    <col min="14" max="14" width="17.00390625" style="0" customWidth="1"/>
  </cols>
  <sheetData>
    <row r="1" spans="1:15" ht="29.25" customHeight="1">
      <c r="A1" s="127" t="s">
        <v>116</v>
      </c>
      <c r="B1" s="128"/>
      <c r="C1" s="128"/>
      <c r="D1" s="128"/>
      <c r="E1" s="128"/>
      <c r="F1" s="128"/>
      <c r="G1" s="128"/>
      <c r="H1" s="128"/>
      <c r="I1" s="128"/>
      <c r="J1" s="128"/>
      <c r="K1" s="128"/>
      <c r="L1" s="128"/>
      <c r="M1" s="128"/>
      <c r="N1" s="129"/>
      <c r="O1" s="14"/>
    </row>
    <row r="2" spans="1:15" ht="13.5" customHeight="1">
      <c r="A2" s="127" t="s">
        <v>13</v>
      </c>
      <c r="B2" s="128"/>
      <c r="C2" s="128"/>
      <c r="D2" s="128"/>
      <c r="E2" s="128"/>
      <c r="F2" s="128"/>
      <c r="G2" s="128"/>
      <c r="H2" s="128"/>
      <c r="I2" s="128"/>
      <c r="J2" s="128"/>
      <c r="K2" s="128"/>
      <c r="L2" s="128"/>
      <c r="M2" s="128"/>
      <c r="N2" s="129"/>
      <c r="O2" s="14"/>
    </row>
    <row r="3" spans="1:15" ht="15.75">
      <c r="A3" s="119" t="s">
        <v>2</v>
      </c>
      <c r="B3" s="119" t="s">
        <v>15</v>
      </c>
      <c r="C3" s="119" t="s">
        <v>16</v>
      </c>
      <c r="D3" s="130" t="s">
        <v>17</v>
      </c>
      <c r="E3" s="131"/>
      <c r="F3" s="119" t="s">
        <v>20</v>
      </c>
      <c r="G3" s="119" t="s">
        <v>21</v>
      </c>
      <c r="H3" s="119" t="s">
        <v>22</v>
      </c>
      <c r="I3" s="119" t="s">
        <v>23</v>
      </c>
      <c r="J3" s="119"/>
      <c r="K3" s="119"/>
      <c r="L3" s="119"/>
      <c r="M3" s="119"/>
      <c r="N3" s="119" t="s">
        <v>31</v>
      </c>
      <c r="O3" s="9"/>
    </row>
    <row r="4" spans="1:15" ht="72.75" customHeight="1">
      <c r="A4" s="119"/>
      <c r="B4" s="119"/>
      <c r="C4" s="119"/>
      <c r="D4" s="132"/>
      <c r="E4" s="133"/>
      <c r="F4" s="119"/>
      <c r="G4" s="119"/>
      <c r="H4" s="119"/>
      <c r="I4" s="119" t="s">
        <v>24</v>
      </c>
      <c r="J4" s="119"/>
      <c r="K4" s="119" t="s">
        <v>109</v>
      </c>
      <c r="L4" s="119"/>
      <c r="M4" s="117" t="s">
        <v>117</v>
      </c>
      <c r="N4" s="119"/>
      <c r="O4" s="9"/>
    </row>
    <row r="5" spans="1:15" ht="51.75" customHeight="1">
      <c r="A5" s="119"/>
      <c r="B5" s="119"/>
      <c r="C5" s="119"/>
      <c r="D5" s="11" t="s">
        <v>18</v>
      </c>
      <c r="E5" s="11" t="s">
        <v>19</v>
      </c>
      <c r="F5" s="119"/>
      <c r="G5" s="119"/>
      <c r="H5" s="119"/>
      <c r="I5" s="11" t="s">
        <v>25</v>
      </c>
      <c r="J5" s="11" t="s">
        <v>26</v>
      </c>
      <c r="K5" s="11" t="s">
        <v>27</v>
      </c>
      <c r="L5" s="11" t="s">
        <v>28</v>
      </c>
      <c r="M5" s="118"/>
      <c r="N5" s="119"/>
      <c r="O5" s="1"/>
    </row>
    <row r="6" spans="1:15" ht="12.75" customHeight="1">
      <c r="A6" s="12">
        <v>1</v>
      </c>
      <c r="B6" s="12">
        <v>2</v>
      </c>
      <c r="C6" s="12">
        <v>3</v>
      </c>
      <c r="D6" s="12">
        <v>4</v>
      </c>
      <c r="E6" s="12">
        <v>5</v>
      </c>
      <c r="F6" s="12">
        <v>6</v>
      </c>
      <c r="G6" s="12">
        <v>7</v>
      </c>
      <c r="H6" s="12">
        <v>8</v>
      </c>
      <c r="I6" s="12">
        <v>9</v>
      </c>
      <c r="J6" s="12">
        <v>10</v>
      </c>
      <c r="K6" s="12">
        <v>11</v>
      </c>
      <c r="L6" s="12">
        <v>12</v>
      </c>
      <c r="M6" s="12">
        <v>13</v>
      </c>
      <c r="N6" s="12">
        <v>14</v>
      </c>
      <c r="O6" s="1"/>
    </row>
    <row r="7" spans="1:15" ht="66.75" customHeight="1">
      <c r="A7" s="137" t="s">
        <v>65</v>
      </c>
      <c r="B7" s="138"/>
      <c r="C7" s="138"/>
      <c r="D7" s="138"/>
      <c r="E7" s="138"/>
      <c r="F7" s="138"/>
      <c r="G7" s="139"/>
      <c r="H7" s="15" t="s">
        <v>29</v>
      </c>
      <c r="I7" s="13"/>
      <c r="J7" s="13"/>
      <c r="K7" s="27">
        <f>K9+K13+K22+K26+K35</f>
        <v>102600</v>
      </c>
      <c r="L7" s="27">
        <f>L9+L13+L22+L26+L35</f>
        <v>102600</v>
      </c>
      <c r="M7" s="27">
        <v>100</v>
      </c>
      <c r="N7" s="13"/>
      <c r="O7" s="1"/>
    </row>
    <row r="8" spans="1:15" s="40" customFormat="1" ht="45" customHeight="1">
      <c r="A8" s="20">
        <v>24</v>
      </c>
      <c r="B8" s="122" t="s">
        <v>51</v>
      </c>
      <c r="C8" s="122"/>
      <c r="D8" s="122"/>
      <c r="E8" s="122"/>
      <c r="F8" s="122"/>
      <c r="G8" s="122"/>
      <c r="H8" s="122"/>
      <c r="I8" s="122"/>
      <c r="J8" s="122"/>
      <c r="K8" s="122"/>
      <c r="L8" s="122"/>
      <c r="M8" s="122"/>
      <c r="N8" s="123"/>
      <c r="O8" s="7"/>
    </row>
    <row r="9" spans="1:15" ht="32.25" customHeight="1">
      <c r="A9" s="140" t="s">
        <v>70</v>
      </c>
      <c r="B9" s="141"/>
      <c r="C9" s="141"/>
      <c r="D9" s="141"/>
      <c r="E9" s="141"/>
      <c r="F9" s="141"/>
      <c r="G9" s="142"/>
      <c r="H9" s="15" t="s">
        <v>30</v>
      </c>
      <c r="I9" s="13"/>
      <c r="J9" s="13"/>
      <c r="K9" s="27">
        <f>K10</f>
        <v>97500</v>
      </c>
      <c r="L9" s="45">
        <f>L10</f>
        <v>97500</v>
      </c>
      <c r="M9" s="27">
        <f>M10</f>
        <v>0</v>
      </c>
      <c r="N9" s="13"/>
      <c r="O9" s="1"/>
    </row>
    <row r="10" spans="1:15" ht="38.25" customHeight="1">
      <c r="A10" s="83"/>
      <c r="B10" s="105" t="s">
        <v>66</v>
      </c>
      <c r="C10" s="105" t="s">
        <v>134</v>
      </c>
      <c r="D10" s="93">
        <v>43465</v>
      </c>
      <c r="E10" s="86"/>
      <c r="F10" s="105" t="s">
        <v>126</v>
      </c>
      <c r="G10" s="93">
        <v>43466</v>
      </c>
      <c r="H10" s="15" t="s">
        <v>47</v>
      </c>
      <c r="I10" s="19" t="s">
        <v>79</v>
      </c>
      <c r="J10" s="19" t="s">
        <v>80</v>
      </c>
      <c r="K10" s="27">
        <v>97500</v>
      </c>
      <c r="L10" s="45">
        <v>97500</v>
      </c>
      <c r="M10" s="27">
        <v>0</v>
      </c>
      <c r="N10" s="47"/>
      <c r="O10" s="1"/>
    </row>
    <row r="11" spans="1:15" ht="26.25">
      <c r="A11" s="84"/>
      <c r="B11" s="87"/>
      <c r="C11" s="87"/>
      <c r="D11" s="79"/>
      <c r="E11" s="87"/>
      <c r="F11" s="87"/>
      <c r="G11" s="79"/>
      <c r="H11" s="16" t="s">
        <v>49</v>
      </c>
      <c r="I11" s="13"/>
      <c r="J11" s="13"/>
      <c r="K11" s="27">
        <v>0</v>
      </c>
      <c r="L11" s="27">
        <v>0</v>
      </c>
      <c r="M11" s="27">
        <v>0</v>
      </c>
      <c r="N11" s="96"/>
      <c r="O11" s="1"/>
    </row>
    <row r="12" spans="1:15" ht="208.5" customHeight="1">
      <c r="A12" s="85"/>
      <c r="B12" s="88"/>
      <c r="C12" s="88"/>
      <c r="D12" s="80"/>
      <c r="E12" s="88"/>
      <c r="F12" s="88"/>
      <c r="G12" s="80"/>
      <c r="H12" s="15" t="s">
        <v>48</v>
      </c>
      <c r="I12" s="13"/>
      <c r="J12" s="13"/>
      <c r="K12" s="27">
        <v>0</v>
      </c>
      <c r="L12" s="27">
        <v>0</v>
      </c>
      <c r="M12" s="27">
        <v>0</v>
      </c>
      <c r="N12" s="97"/>
      <c r="O12" s="1"/>
    </row>
    <row r="13" spans="1:15" ht="44.25" customHeight="1">
      <c r="A13" s="100" t="s">
        <v>67</v>
      </c>
      <c r="B13" s="120"/>
      <c r="C13" s="120"/>
      <c r="D13" s="120"/>
      <c r="E13" s="120"/>
      <c r="F13" s="120"/>
      <c r="G13" s="121"/>
      <c r="H13" s="15" t="s">
        <v>30</v>
      </c>
      <c r="I13" s="13"/>
      <c r="J13" s="13"/>
      <c r="K13" s="27">
        <f>K14</f>
        <v>5100</v>
      </c>
      <c r="L13" s="27">
        <f>L14</f>
        <v>5100</v>
      </c>
      <c r="M13" s="27">
        <f>M14</f>
        <v>100</v>
      </c>
      <c r="N13" s="13"/>
      <c r="O13" s="1"/>
    </row>
    <row r="14" spans="1:15" ht="38.25" customHeight="1">
      <c r="A14" s="106"/>
      <c r="B14" s="47" t="s">
        <v>66</v>
      </c>
      <c r="C14" s="143" t="s">
        <v>132</v>
      </c>
      <c r="D14" s="93">
        <v>43465</v>
      </c>
      <c r="E14" s="86"/>
      <c r="F14" s="47" t="s">
        <v>110</v>
      </c>
      <c r="G14" s="93">
        <v>43466</v>
      </c>
      <c r="H14" s="15" t="s">
        <v>47</v>
      </c>
      <c r="I14" s="19" t="s">
        <v>79</v>
      </c>
      <c r="J14" s="19" t="s">
        <v>81</v>
      </c>
      <c r="K14" s="27">
        <v>5100</v>
      </c>
      <c r="L14" s="27">
        <v>5100</v>
      </c>
      <c r="M14" s="27">
        <v>100</v>
      </c>
      <c r="N14" s="47" t="s">
        <v>71</v>
      </c>
      <c r="O14" s="1"/>
    </row>
    <row r="15" spans="1:15" ht="25.5">
      <c r="A15" s="107"/>
      <c r="B15" s="96"/>
      <c r="C15" s="144"/>
      <c r="D15" s="79"/>
      <c r="E15" s="87"/>
      <c r="F15" s="96"/>
      <c r="G15" s="79"/>
      <c r="H15" s="15" t="s">
        <v>50</v>
      </c>
      <c r="I15" s="13"/>
      <c r="J15" s="13"/>
      <c r="K15" s="27">
        <v>0</v>
      </c>
      <c r="L15" s="27">
        <v>0</v>
      </c>
      <c r="M15" s="27">
        <v>0</v>
      </c>
      <c r="N15" s="96"/>
      <c r="O15" s="1"/>
    </row>
    <row r="16" spans="1:15" ht="159" customHeight="1">
      <c r="A16" s="108"/>
      <c r="B16" s="97"/>
      <c r="C16" s="145"/>
      <c r="D16" s="80"/>
      <c r="E16" s="88"/>
      <c r="F16" s="97"/>
      <c r="G16" s="80"/>
      <c r="H16" s="15" t="s">
        <v>48</v>
      </c>
      <c r="I16" s="13"/>
      <c r="J16" s="13"/>
      <c r="K16" s="27">
        <v>0</v>
      </c>
      <c r="L16" s="27">
        <v>0</v>
      </c>
      <c r="M16" s="27">
        <v>0</v>
      </c>
      <c r="N16" s="97"/>
      <c r="O16" s="1"/>
    </row>
    <row r="17" spans="1:15" ht="64.5" customHeight="1">
      <c r="A17" s="124" t="s">
        <v>72</v>
      </c>
      <c r="B17" s="125"/>
      <c r="C17" s="125"/>
      <c r="D17" s="125"/>
      <c r="E17" s="125"/>
      <c r="F17" s="125"/>
      <c r="G17" s="126"/>
      <c r="H17" s="15" t="s">
        <v>30</v>
      </c>
      <c r="I17" s="13"/>
      <c r="J17" s="13"/>
      <c r="K17" s="43"/>
      <c r="L17" s="43"/>
      <c r="M17" s="43"/>
      <c r="N17" s="77" t="s">
        <v>74</v>
      </c>
      <c r="O17" s="1"/>
    </row>
    <row r="18" spans="1:15" ht="38.25" customHeight="1">
      <c r="A18" s="83"/>
      <c r="B18" s="105" t="s">
        <v>66</v>
      </c>
      <c r="C18" s="105" t="s">
        <v>133</v>
      </c>
      <c r="D18" s="86">
        <v>43465</v>
      </c>
      <c r="E18" s="86"/>
      <c r="F18" s="112"/>
      <c r="G18" s="93">
        <v>43466</v>
      </c>
      <c r="H18" s="15" t="s">
        <v>47</v>
      </c>
      <c r="I18" s="13"/>
      <c r="J18" s="13"/>
      <c r="K18" s="43"/>
      <c r="L18" s="43"/>
      <c r="M18" s="43"/>
      <c r="N18" s="115"/>
      <c r="O18" s="1"/>
    </row>
    <row r="19" spans="1:15" ht="25.5">
      <c r="A19" s="84"/>
      <c r="B19" s="87"/>
      <c r="C19" s="87"/>
      <c r="D19" s="87"/>
      <c r="E19" s="87"/>
      <c r="F19" s="113"/>
      <c r="G19" s="79"/>
      <c r="H19" s="15" t="s">
        <v>50</v>
      </c>
      <c r="I19" s="13"/>
      <c r="J19" s="13"/>
      <c r="K19" s="43"/>
      <c r="L19" s="43"/>
      <c r="M19" s="43"/>
      <c r="N19" s="115"/>
      <c r="O19" s="1"/>
    </row>
    <row r="20" spans="1:15" ht="132.75" customHeight="1">
      <c r="A20" s="85"/>
      <c r="B20" s="88"/>
      <c r="C20" s="88"/>
      <c r="D20" s="88"/>
      <c r="E20" s="88"/>
      <c r="F20" s="114"/>
      <c r="G20" s="80"/>
      <c r="H20" s="15" t="s">
        <v>48</v>
      </c>
      <c r="I20" s="13"/>
      <c r="J20" s="13"/>
      <c r="K20" s="43"/>
      <c r="L20" s="43"/>
      <c r="M20" s="43"/>
      <c r="N20" s="116"/>
      <c r="O20" s="1"/>
    </row>
    <row r="21" spans="1:15" ht="26.25" customHeight="1">
      <c r="A21" s="42">
        <v>26</v>
      </c>
      <c r="B21" s="109" t="s">
        <v>68</v>
      </c>
      <c r="C21" s="110"/>
      <c r="D21" s="110"/>
      <c r="E21" s="110"/>
      <c r="F21" s="110"/>
      <c r="G21" s="110"/>
      <c r="H21" s="110"/>
      <c r="I21" s="110"/>
      <c r="J21" s="110"/>
      <c r="K21" s="110"/>
      <c r="L21" s="110"/>
      <c r="M21" s="110"/>
      <c r="N21" s="111"/>
      <c r="O21" s="1"/>
    </row>
    <row r="22" spans="1:15" ht="25.5">
      <c r="A22" s="89" t="s">
        <v>73</v>
      </c>
      <c r="B22" s="90"/>
      <c r="C22" s="91"/>
      <c r="D22" s="90"/>
      <c r="E22" s="90"/>
      <c r="F22" s="90"/>
      <c r="G22" s="92"/>
      <c r="H22" s="15" t="s">
        <v>30</v>
      </c>
      <c r="I22" s="13"/>
      <c r="J22" s="13"/>
      <c r="K22" s="43"/>
      <c r="L22" s="43"/>
      <c r="M22" s="43"/>
      <c r="N22" s="77" t="s">
        <v>74</v>
      </c>
      <c r="O22" s="1"/>
    </row>
    <row r="23" spans="1:15" ht="38.25" customHeight="1">
      <c r="A23" s="106"/>
      <c r="B23" s="47" t="s">
        <v>66</v>
      </c>
      <c r="C23" s="146" t="s">
        <v>129</v>
      </c>
      <c r="D23" s="93">
        <v>43465</v>
      </c>
      <c r="E23" s="86"/>
      <c r="F23" s="94"/>
      <c r="G23" s="93">
        <v>43466</v>
      </c>
      <c r="H23" s="15" t="s">
        <v>47</v>
      </c>
      <c r="I23" s="13"/>
      <c r="J23" s="13"/>
      <c r="K23" s="43"/>
      <c r="L23" s="43"/>
      <c r="M23" s="43"/>
      <c r="N23" s="98"/>
      <c r="O23" s="1"/>
    </row>
    <row r="24" spans="1:15" ht="25.5" customHeight="1">
      <c r="A24" s="107"/>
      <c r="B24" s="96"/>
      <c r="C24" s="147"/>
      <c r="D24" s="79"/>
      <c r="E24" s="87"/>
      <c r="F24" s="69"/>
      <c r="G24" s="79"/>
      <c r="H24" s="15" t="s">
        <v>50</v>
      </c>
      <c r="I24" s="13"/>
      <c r="J24" s="13"/>
      <c r="K24" s="43"/>
      <c r="L24" s="43"/>
      <c r="M24" s="43"/>
      <c r="N24" s="98"/>
      <c r="O24" s="1"/>
    </row>
    <row r="25" spans="1:15" ht="409.5" customHeight="1">
      <c r="A25" s="108"/>
      <c r="B25" s="97"/>
      <c r="C25" s="148"/>
      <c r="D25" s="80"/>
      <c r="E25" s="88"/>
      <c r="F25" s="70"/>
      <c r="G25" s="80"/>
      <c r="H25" s="15" t="s">
        <v>48</v>
      </c>
      <c r="I25" s="13"/>
      <c r="J25" s="13"/>
      <c r="K25" s="43"/>
      <c r="L25" s="43"/>
      <c r="M25" s="43"/>
      <c r="N25" s="99"/>
      <c r="O25" s="1"/>
    </row>
    <row r="26" spans="1:15" ht="25.5">
      <c r="A26" s="89" t="s">
        <v>75</v>
      </c>
      <c r="B26" s="91"/>
      <c r="C26" s="91"/>
      <c r="D26" s="91"/>
      <c r="E26" s="91"/>
      <c r="F26" s="91"/>
      <c r="G26" s="95"/>
      <c r="H26" s="15" t="s">
        <v>30</v>
      </c>
      <c r="I26" s="13"/>
      <c r="J26" s="13"/>
      <c r="K26" s="43"/>
      <c r="L26" s="43"/>
      <c r="M26" s="43"/>
      <c r="N26" s="77" t="s">
        <v>74</v>
      </c>
      <c r="O26" s="1"/>
    </row>
    <row r="27" spans="1:15" ht="38.25" customHeight="1">
      <c r="A27" s="13"/>
      <c r="B27" s="47" t="s">
        <v>125</v>
      </c>
      <c r="C27" s="146" t="s">
        <v>131</v>
      </c>
      <c r="D27" s="86">
        <v>43465</v>
      </c>
      <c r="E27" s="86"/>
      <c r="F27" s="94"/>
      <c r="G27" s="93">
        <v>43466</v>
      </c>
      <c r="H27" s="15" t="s">
        <v>47</v>
      </c>
      <c r="I27" s="13"/>
      <c r="J27" s="13"/>
      <c r="K27" s="43"/>
      <c r="L27" s="43"/>
      <c r="M27" s="43"/>
      <c r="N27" s="98"/>
      <c r="O27" s="1"/>
    </row>
    <row r="28" spans="1:15" ht="25.5">
      <c r="A28" s="13"/>
      <c r="B28" s="96"/>
      <c r="C28" s="147"/>
      <c r="D28" s="87"/>
      <c r="E28" s="87"/>
      <c r="F28" s="69"/>
      <c r="G28" s="79"/>
      <c r="H28" s="15" t="s">
        <v>50</v>
      </c>
      <c r="I28" s="13"/>
      <c r="J28" s="13"/>
      <c r="K28" s="43"/>
      <c r="L28" s="43"/>
      <c r="M28" s="43"/>
      <c r="N28" s="98"/>
      <c r="O28" s="1"/>
    </row>
    <row r="29" spans="1:15" ht="293.25" customHeight="1">
      <c r="A29" s="13"/>
      <c r="B29" s="97"/>
      <c r="C29" s="148"/>
      <c r="D29" s="88"/>
      <c r="E29" s="88"/>
      <c r="F29" s="70"/>
      <c r="G29" s="80"/>
      <c r="H29" s="15" t="s">
        <v>48</v>
      </c>
      <c r="I29" s="13"/>
      <c r="J29" s="13"/>
      <c r="K29" s="43"/>
      <c r="L29" s="43"/>
      <c r="M29" s="43"/>
      <c r="N29" s="99"/>
      <c r="O29" s="1"/>
    </row>
    <row r="30" spans="1:15" ht="25.5">
      <c r="A30" s="100" t="s">
        <v>76</v>
      </c>
      <c r="B30" s="91"/>
      <c r="C30" s="91"/>
      <c r="D30" s="91"/>
      <c r="E30" s="91"/>
      <c r="F30" s="91"/>
      <c r="G30" s="95"/>
      <c r="H30" s="15" t="s">
        <v>30</v>
      </c>
      <c r="I30" s="13"/>
      <c r="J30" s="13"/>
      <c r="K30" s="43"/>
      <c r="L30" s="43"/>
      <c r="M30" s="43"/>
      <c r="N30" s="77" t="s">
        <v>74</v>
      </c>
      <c r="O30" s="1"/>
    </row>
    <row r="31" spans="1:15" ht="38.25" customHeight="1">
      <c r="A31" s="13"/>
      <c r="B31" s="47" t="s">
        <v>66</v>
      </c>
      <c r="C31" s="146" t="s">
        <v>130</v>
      </c>
      <c r="D31" s="93">
        <v>43465</v>
      </c>
      <c r="E31" s="86"/>
      <c r="F31" s="94"/>
      <c r="G31" s="93">
        <v>43466</v>
      </c>
      <c r="H31" s="15" t="s">
        <v>47</v>
      </c>
      <c r="I31" s="13"/>
      <c r="J31" s="13"/>
      <c r="K31" s="43"/>
      <c r="L31" s="43"/>
      <c r="M31" s="43"/>
      <c r="N31" s="98"/>
      <c r="O31" s="1"/>
    </row>
    <row r="32" spans="1:15" ht="25.5" customHeight="1">
      <c r="A32" s="13"/>
      <c r="B32" s="96"/>
      <c r="C32" s="147"/>
      <c r="D32" s="79"/>
      <c r="E32" s="87"/>
      <c r="F32" s="69"/>
      <c r="G32" s="79"/>
      <c r="H32" s="15" t="s">
        <v>50</v>
      </c>
      <c r="I32" s="13"/>
      <c r="J32" s="13"/>
      <c r="K32" s="43"/>
      <c r="L32" s="43"/>
      <c r="M32" s="43"/>
      <c r="N32" s="98"/>
      <c r="O32" s="1"/>
    </row>
    <row r="33" spans="1:15" ht="177" customHeight="1">
      <c r="A33" s="13"/>
      <c r="B33" s="97"/>
      <c r="C33" s="148"/>
      <c r="D33" s="80"/>
      <c r="E33" s="88"/>
      <c r="F33" s="70"/>
      <c r="G33" s="80"/>
      <c r="H33" s="15" t="s">
        <v>48</v>
      </c>
      <c r="I33" s="13"/>
      <c r="J33" s="13"/>
      <c r="K33" s="43"/>
      <c r="L33" s="43"/>
      <c r="M33" s="43"/>
      <c r="N33" s="99"/>
      <c r="O33" s="1"/>
    </row>
    <row r="34" spans="1:15" ht="30.75" customHeight="1">
      <c r="A34" s="41">
        <v>27</v>
      </c>
      <c r="B34" s="134" t="s">
        <v>61</v>
      </c>
      <c r="C34" s="135"/>
      <c r="D34" s="135"/>
      <c r="E34" s="135"/>
      <c r="F34" s="135"/>
      <c r="G34" s="135"/>
      <c r="H34" s="135"/>
      <c r="I34" s="135"/>
      <c r="J34" s="135"/>
      <c r="K34" s="135"/>
      <c r="L34" s="135"/>
      <c r="M34" s="135"/>
      <c r="N34" s="136"/>
      <c r="O34" s="1"/>
    </row>
    <row r="35" spans="1:15" ht="38.25" customHeight="1">
      <c r="A35" s="106"/>
      <c r="B35" s="47" t="s">
        <v>66</v>
      </c>
      <c r="C35" s="105" t="s">
        <v>127</v>
      </c>
      <c r="D35" s="93">
        <v>43465</v>
      </c>
      <c r="E35" s="86"/>
      <c r="F35" s="47" t="s">
        <v>110</v>
      </c>
      <c r="G35" s="93">
        <v>43466</v>
      </c>
      <c r="H35" s="15" t="s">
        <v>30</v>
      </c>
      <c r="I35" s="19" t="s">
        <v>79</v>
      </c>
      <c r="J35" s="19" t="s">
        <v>0</v>
      </c>
      <c r="K35" s="43">
        <f>K36</f>
        <v>0</v>
      </c>
      <c r="L35" s="43">
        <f>L36</f>
        <v>0</v>
      </c>
      <c r="M35" s="43">
        <f>M36</f>
        <v>0</v>
      </c>
      <c r="N35" s="47"/>
      <c r="O35" s="1"/>
    </row>
    <row r="36" spans="1:15" ht="38.25">
      <c r="A36" s="107"/>
      <c r="B36" s="96"/>
      <c r="C36" s="87"/>
      <c r="D36" s="79"/>
      <c r="E36" s="87"/>
      <c r="F36" s="96"/>
      <c r="G36" s="79"/>
      <c r="H36" s="15" t="s">
        <v>78</v>
      </c>
      <c r="I36" s="19" t="s">
        <v>79</v>
      </c>
      <c r="J36" s="19" t="s">
        <v>0</v>
      </c>
      <c r="K36" s="43">
        <v>0</v>
      </c>
      <c r="L36" s="43">
        <v>0</v>
      </c>
      <c r="M36" s="43">
        <v>0</v>
      </c>
      <c r="N36" s="103"/>
      <c r="O36" s="1"/>
    </row>
    <row r="37" spans="1:15" ht="25.5">
      <c r="A37" s="107"/>
      <c r="B37" s="96"/>
      <c r="C37" s="87"/>
      <c r="D37" s="79"/>
      <c r="E37" s="87"/>
      <c r="F37" s="96"/>
      <c r="G37" s="79"/>
      <c r="H37" s="15" t="s">
        <v>77</v>
      </c>
      <c r="I37" s="13"/>
      <c r="J37" s="13"/>
      <c r="K37" s="43"/>
      <c r="L37" s="43"/>
      <c r="M37" s="43"/>
      <c r="N37" s="103"/>
      <c r="O37" s="1"/>
    </row>
    <row r="38" spans="1:15" ht="169.5" customHeight="1">
      <c r="A38" s="108"/>
      <c r="B38" s="97"/>
      <c r="C38" s="88"/>
      <c r="D38" s="80"/>
      <c r="E38" s="88"/>
      <c r="F38" s="97"/>
      <c r="G38" s="80"/>
      <c r="H38" s="15" t="s">
        <v>48</v>
      </c>
      <c r="I38" s="13"/>
      <c r="J38" s="13"/>
      <c r="K38" s="43"/>
      <c r="L38" s="43"/>
      <c r="M38" s="43"/>
      <c r="N38" s="104"/>
      <c r="O38" s="1"/>
    </row>
    <row r="39" spans="1:15" ht="15">
      <c r="A39" s="17"/>
      <c r="B39" s="17"/>
      <c r="C39" s="17"/>
      <c r="D39" s="17"/>
      <c r="E39" s="17"/>
      <c r="F39" s="17"/>
      <c r="G39" s="17"/>
      <c r="H39" s="17"/>
      <c r="I39" s="17"/>
      <c r="J39" s="17"/>
      <c r="K39" s="17"/>
      <c r="L39" s="17"/>
      <c r="M39" s="17"/>
      <c r="N39" s="17"/>
      <c r="O39" s="1"/>
    </row>
    <row r="40" spans="1:15" ht="15.75">
      <c r="A40" s="102" t="s">
        <v>118</v>
      </c>
      <c r="B40" s="102"/>
      <c r="C40" s="102"/>
      <c r="D40" s="102"/>
      <c r="E40" s="102"/>
      <c r="F40" s="102"/>
      <c r="G40" s="102"/>
      <c r="H40" s="102"/>
      <c r="I40" s="102"/>
      <c r="J40" s="102"/>
      <c r="K40" s="102"/>
      <c r="L40" s="102"/>
      <c r="M40" s="102"/>
      <c r="N40" s="102"/>
      <c r="O40" s="1"/>
    </row>
    <row r="41" spans="1:15" ht="15">
      <c r="A41" s="17"/>
      <c r="B41" s="17"/>
      <c r="C41" s="17"/>
      <c r="D41" s="17"/>
      <c r="E41" s="17"/>
      <c r="F41" s="17"/>
      <c r="G41" s="17"/>
      <c r="H41" s="17"/>
      <c r="I41" s="17"/>
      <c r="J41" s="17"/>
      <c r="K41" s="17"/>
      <c r="L41" s="17"/>
      <c r="M41" s="17"/>
      <c r="N41" s="17"/>
      <c r="O41" s="1"/>
    </row>
    <row r="42" spans="1:15" ht="15.75">
      <c r="A42" s="102" t="s">
        <v>36</v>
      </c>
      <c r="B42" s="102"/>
      <c r="C42" s="102"/>
      <c r="D42" s="102"/>
      <c r="E42" s="102"/>
      <c r="F42" s="102"/>
      <c r="G42" s="102"/>
      <c r="H42" s="102"/>
      <c r="I42" s="102"/>
      <c r="J42" s="102"/>
      <c r="K42" s="102"/>
      <c r="L42" s="102"/>
      <c r="M42" s="102"/>
      <c r="N42" s="102"/>
      <c r="O42" s="1"/>
    </row>
    <row r="43" spans="1:15" ht="15">
      <c r="A43" s="10"/>
      <c r="B43" s="10"/>
      <c r="C43" s="10"/>
      <c r="D43" s="10"/>
      <c r="E43" s="10"/>
      <c r="F43" s="10"/>
      <c r="G43" s="10"/>
      <c r="H43" s="10"/>
      <c r="I43" s="10"/>
      <c r="J43" s="10"/>
      <c r="K43" s="10"/>
      <c r="L43" s="10"/>
      <c r="M43" s="10"/>
      <c r="N43" s="10"/>
      <c r="O43" s="1"/>
    </row>
    <row r="44" spans="1:15" ht="15.75">
      <c r="A44" s="102" t="s">
        <v>37</v>
      </c>
      <c r="B44" s="102"/>
      <c r="C44" s="102"/>
      <c r="D44" s="102"/>
      <c r="E44" s="102"/>
      <c r="F44" s="102"/>
      <c r="G44" s="102"/>
      <c r="H44" s="102"/>
      <c r="I44" s="102"/>
      <c r="J44" s="102"/>
      <c r="K44" s="102"/>
      <c r="L44" s="102"/>
      <c r="M44" s="102"/>
      <c r="N44" s="102"/>
      <c r="O44" s="1"/>
    </row>
    <row r="45" spans="1:15" ht="15">
      <c r="A45" s="1"/>
      <c r="B45" s="1"/>
      <c r="C45" s="1"/>
      <c r="D45" s="1"/>
      <c r="E45" s="1"/>
      <c r="F45" s="1"/>
      <c r="G45" s="1"/>
      <c r="H45" s="1"/>
      <c r="I45" s="1"/>
      <c r="J45" s="1"/>
      <c r="K45" s="1"/>
      <c r="L45" s="1"/>
      <c r="M45" s="1"/>
      <c r="N45" s="1"/>
      <c r="O45" s="1"/>
    </row>
    <row r="46" spans="1:15" ht="15.75">
      <c r="A46" s="102" t="s">
        <v>119</v>
      </c>
      <c r="B46" s="102"/>
      <c r="C46" s="102"/>
      <c r="D46" s="102"/>
      <c r="E46" s="102"/>
      <c r="F46" s="102"/>
      <c r="G46" s="102"/>
      <c r="H46" s="102"/>
      <c r="I46" s="102"/>
      <c r="J46" s="102"/>
      <c r="K46" s="102"/>
      <c r="L46" s="102"/>
      <c r="M46" s="102"/>
      <c r="N46" s="102"/>
      <c r="O46" s="1"/>
    </row>
    <row r="47" spans="1:15" ht="15">
      <c r="A47" s="1"/>
      <c r="B47" s="1"/>
      <c r="C47" s="1"/>
      <c r="D47" s="1"/>
      <c r="E47" s="1"/>
      <c r="F47" s="1"/>
      <c r="G47" s="1"/>
      <c r="H47" s="1"/>
      <c r="I47" s="1"/>
      <c r="J47" s="1"/>
      <c r="K47" s="1"/>
      <c r="L47" s="1"/>
      <c r="M47" s="1"/>
      <c r="N47" s="1"/>
      <c r="O47" s="1"/>
    </row>
    <row r="48" spans="1:14" ht="31.5" customHeight="1">
      <c r="A48" s="102" t="s">
        <v>120</v>
      </c>
      <c r="B48" s="102"/>
      <c r="C48" s="102"/>
      <c r="D48" s="102"/>
      <c r="E48" s="102"/>
      <c r="F48" s="102"/>
      <c r="G48" s="102"/>
      <c r="H48" s="102"/>
      <c r="I48" s="102"/>
      <c r="J48" s="102"/>
      <c r="K48" s="102"/>
      <c r="L48" s="102"/>
      <c r="M48" s="102"/>
      <c r="N48" s="102"/>
    </row>
    <row r="50" spans="1:14" ht="61.5" customHeight="1">
      <c r="A50" s="102" t="s">
        <v>123</v>
      </c>
      <c r="B50" s="102"/>
      <c r="C50" s="102"/>
      <c r="D50" s="102"/>
      <c r="E50" s="102"/>
      <c r="F50" s="102"/>
      <c r="G50" s="102"/>
      <c r="H50" s="102"/>
      <c r="I50" s="102"/>
      <c r="J50" s="102"/>
      <c r="K50" s="102"/>
      <c r="L50" s="102"/>
      <c r="M50" s="102"/>
      <c r="N50" s="102"/>
    </row>
    <row r="52" spans="1:14" ht="30.75" customHeight="1">
      <c r="A52" s="102" t="s">
        <v>39</v>
      </c>
      <c r="B52" s="102"/>
      <c r="C52" s="102"/>
      <c r="D52" s="102"/>
      <c r="E52" s="102"/>
      <c r="F52" s="102"/>
      <c r="G52" s="102"/>
      <c r="H52" s="102"/>
      <c r="I52" s="102"/>
      <c r="J52" s="102"/>
      <c r="K52" s="102"/>
      <c r="L52" s="102"/>
      <c r="M52" s="102"/>
      <c r="N52" s="102"/>
    </row>
    <row r="54" spans="1:14" ht="78.75" customHeight="1">
      <c r="A54" s="102" t="s">
        <v>40</v>
      </c>
      <c r="B54" s="102"/>
      <c r="C54" s="102"/>
      <c r="D54" s="102"/>
      <c r="E54" s="102"/>
      <c r="F54" s="102"/>
      <c r="G54" s="102"/>
      <c r="H54" s="102"/>
      <c r="I54" s="102"/>
      <c r="J54" s="102"/>
      <c r="K54" s="102"/>
      <c r="L54" s="102"/>
      <c r="M54" s="102"/>
      <c r="N54" s="102"/>
    </row>
    <row r="56" spans="1:14" ht="78.75" customHeight="1">
      <c r="A56" s="102" t="s">
        <v>41</v>
      </c>
      <c r="B56" s="102"/>
      <c r="C56" s="102"/>
      <c r="D56" s="102"/>
      <c r="E56" s="102"/>
      <c r="F56" s="102"/>
      <c r="G56" s="102"/>
      <c r="H56" s="102"/>
      <c r="I56" s="102"/>
      <c r="J56" s="102"/>
      <c r="K56" s="102"/>
      <c r="L56" s="102"/>
      <c r="M56" s="102"/>
      <c r="N56" s="102"/>
    </row>
    <row r="58" spans="1:14" ht="64.5" customHeight="1">
      <c r="A58" s="101" t="s">
        <v>42</v>
      </c>
      <c r="B58" s="101"/>
      <c r="C58" s="101"/>
      <c r="D58" s="101"/>
      <c r="E58" s="101"/>
      <c r="F58" s="101"/>
      <c r="G58" s="101"/>
      <c r="H58" s="101"/>
      <c r="I58" s="101"/>
      <c r="J58" s="101"/>
      <c r="K58" s="101"/>
      <c r="L58" s="101"/>
      <c r="M58" s="101"/>
      <c r="N58" s="101"/>
    </row>
    <row r="60" spans="1:14" ht="49.5" customHeight="1">
      <c r="A60" s="101" t="s">
        <v>43</v>
      </c>
      <c r="B60" s="101"/>
      <c r="C60" s="101"/>
      <c r="D60" s="101"/>
      <c r="E60" s="101"/>
      <c r="F60" s="101"/>
      <c r="G60" s="101"/>
      <c r="H60" s="101"/>
      <c r="I60" s="101"/>
      <c r="J60" s="101"/>
      <c r="K60" s="101"/>
      <c r="L60" s="101"/>
      <c r="M60" s="101"/>
      <c r="N60" s="101"/>
    </row>
    <row r="62" spans="1:14" ht="48.75" customHeight="1">
      <c r="A62" s="101" t="s">
        <v>44</v>
      </c>
      <c r="B62" s="101"/>
      <c r="C62" s="101"/>
      <c r="D62" s="101"/>
      <c r="E62" s="101"/>
      <c r="F62" s="101"/>
      <c r="G62" s="101"/>
      <c r="H62" s="101"/>
      <c r="I62" s="101"/>
      <c r="J62" s="101"/>
      <c r="K62" s="101"/>
      <c r="L62" s="101"/>
      <c r="M62" s="101"/>
      <c r="N62" s="101"/>
    </row>
    <row r="64" spans="1:14" ht="34.5" customHeight="1">
      <c r="A64" s="101" t="s">
        <v>122</v>
      </c>
      <c r="B64" s="101"/>
      <c r="C64" s="101"/>
      <c r="D64" s="101"/>
      <c r="E64" s="101"/>
      <c r="F64" s="101"/>
      <c r="G64" s="101"/>
      <c r="H64" s="101"/>
      <c r="I64" s="101"/>
      <c r="J64" s="101"/>
      <c r="K64" s="101"/>
      <c r="L64" s="101"/>
      <c r="M64" s="101"/>
      <c r="N64" s="101"/>
    </row>
    <row r="66" spans="1:14" ht="34.5" customHeight="1">
      <c r="A66" s="101" t="s">
        <v>45</v>
      </c>
      <c r="B66" s="101"/>
      <c r="C66" s="101"/>
      <c r="D66" s="101"/>
      <c r="E66" s="101"/>
      <c r="F66" s="101"/>
      <c r="G66" s="101"/>
      <c r="H66" s="101"/>
      <c r="I66" s="101"/>
      <c r="J66" s="101"/>
      <c r="K66" s="101"/>
      <c r="L66" s="101"/>
      <c r="M66" s="101"/>
      <c r="N66" s="101"/>
    </row>
    <row r="68" spans="1:14" ht="33.75" customHeight="1">
      <c r="A68" s="101" t="s">
        <v>46</v>
      </c>
      <c r="B68" s="101"/>
      <c r="C68" s="101"/>
      <c r="D68" s="101"/>
      <c r="E68" s="101"/>
      <c r="F68" s="101"/>
      <c r="G68" s="101"/>
      <c r="H68" s="101"/>
      <c r="I68" s="101"/>
      <c r="J68" s="101"/>
      <c r="K68" s="101"/>
      <c r="L68" s="101"/>
      <c r="M68" s="101"/>
      <c r="N68" s="101"/>
    </row>
    <row r="70" spans="1:14" ht="33.75" customHeight="1">
      <c r="A70" s="101" t="s">
        <v>121</v>
      </c>
      <c r="B70" s="101"/>
      <c r="C70" s="101"/>
      <c r="D70" s="101"/>
      <c r="E70" s="101"/>
      <c r="F70" s="101"/>
      <c r="G70" s="101"/>
      <c r="H70" s="101"/>
      <c r="I70" s="101"/>
      <c r="J70" s="101"/>
      <c r="K70" s="101"/>
      <c r="L70" s="101"/>
      <c r="M70" s="101"/>
      <c r="N70" s="101"/>
    </row>
  </sheetData>
  <sheetProtection/>
  <mergeCells count="94">
    <mergeCell ref="A70:N70"/>
    <mergeCell ref="A68:N68"/>
    <mergeCell ref="A62:N62"/>
    <mergeCell ref="A64:N64"/>
    <mergeCell ref="A66:N66"/>
    <mergeCell ref="G3:G5"/>
    <mergeCell ref="K4:L4"/>
    <mergeCell ref="B34:N34"/>
    <mergeCell ref="A7:G7"/>
    <mergeCell ref="A9:G9"/>
    <mergeCell ref="N26:N29"/>
    <mergeCell ref="F27:F29"/>
    <mergeCell ref="A1:N1"/>
    <mergeCell ref="A2:N2"/>
    <mergeCell ref="A3:A5"/>
    <mergeCell ref="B3:B5"/>
    <mergeCell ref="C3:C5"/>
    <mergeCell ref="D3:E4"/>
    <mergeCell ref="F3:F5"/>
    <mergeCell ref="D27:D29"/>
    <mergeCell ref="E23:E25"/>
    <mergeCell ref="C27:C29"/>
    <mergeCell ref="B8:N8"/>
    <mergeCell ref="I3:M3"/>
    <mergeCell ref="I4:J4"/>
    <mergeCell ref="G18:G20"/>
    <mergeCell ref="D10:D12"/>
    <mergeCell ref="A17:G17"/>
    <mergeCell ref="B10:B12"/>
    <mergeCell ref="A23:A25"/>
    <mergeCell ref="M4:M5"/>
    <mergeCell ref="N10:N12"/>
    <mergeCell ref="N14:N16"/>
    <mergeCell ref="N3:N5"/>
    <mergeCell ref="C10:C12"/>
    <mergeCell ref="G10:G12"/>
    <mergeCell ref="F10:F12"/>
    <mergeCell ref="E10:E12"/>
    <mergeCell ref="H3:H5"/>
    <mergeCell ref="A13:G13"/>
    <mergeCell ref="E14:E16"/>
    <mergeCell ref="A18:A20"/>
    <mergeCell ref="C18:C20"/>
    <mergeCell ref="D18:D20"/>
    <mergeCell ref="A14:A16"/>
    <mergeCell ref="D14:D16"/>
    <mergeCell ref="E18:E20"/>
    <mergeCell ref="C23:C25"/>
    <mergeCell ref="B18:B20"/>
    <mergeCell ref="B23:B25"/>
    <mergeCell ref="B21:N21"/>
    <mergeCell ref="C14:C16"/>
    <mergeCell ref="F18:F20"/>
    <mergeCell ref="N22:N25"/>
    <mergeCell ref="N17:N20"/>
    <mergeCell ref="F14:F16"/>
    <mergeCell ref="B14:B16"/>
    <mergeCell ref="A54:N54"/>
    <mergeCell ref="F35:F38"/>
    <mergeCell ref="A48:N48"/>
    <mergeCell ref="A52:N52"/>
    <mergeCell ref="A44:N44"/>
    <mergeCell ref="A35:A38"/>
    <mergeCell ref="E35:E38"/>
    <mergeCell ref="B35:B38"/>
    <mergeCell ref="G35:G38"/>
    <mergeCell ref="A60:N60"/>
    <mergeCell ref="A40:N40"/>
    <mergeCell ref="A42:N42"/>
    <mergeCell ref="N35:N38"/>
    <mergeCell ref="D35:D38"/>
    <mergeCell ref="C35:C38"/>
    <mergeCell ref="A58:N58"/>
    <mergeCell ref="A50:N50"/>
    <mergeCell ref="A56:N56"/>
    <mergeCell ref="A46:N46"/>
    <mergeCell ref="N30:N33"/>
    <mergeCell ref="B31:B33"/>
    <mergeCell ref="D31:D33"/>
    <mergeCell ref="C31:C33"/>
    <mergeCell ref="G31:G33"/>
    <mergeCell ref="F31:F33"/>
    <mergeCell ref="E31:E33"/>
    <mergeCell ref="A30:G30"/>
    <mergeCell ref="G14:G16"/>
    <mergeCell ref="A10:A12"/>
    <mergeCell ref="E27:E29"/>
    <mergeCell ref="A22:G22"/>
    <mergeCell ref="G23:G25"/>
    <mergeCell ref="F23:F25"/>
    <mergeCell ref="A26:G26"/>
    <mergeCell ref="G27:G29"/>
    <mergeCell ref="B27:B29"/>
    <mergeCell ref="D23:D25"/>
  </mergeCells>
  <printOptions/>
  <pageMargins left="0.2" right="0.17" top="0.17" bottom="0.17" header="0.17" footer="0.17"/>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2019-01-15T13:48:07Z</dcterms:modified>
  <cp:category/>
  <cp:version/>
  <cp:contentType/>
  <cp:contentStatus/>
</cp:coreProperties>
</file>