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5196" windowWidth="18660" windowHeight="5532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<sst xmlns="http://schemas.openxmlformats.org/spreadsheetml/2006/main" count="166" uniqueCount="102">
  <si>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</si>
  <si>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</si>
  <si>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</si>
  <si>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</si>
  <si>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</si>
  <si>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</si>
  <si>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</si>
  <si>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</si>
  <si>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</si>
  <si>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</si>
  <si>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</si>
  <si>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</si>
  <si>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</si>
  <si>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</si>
  <si>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</si>
  <si>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</si>
  <si>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</si>
  <si>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</si>
  <si>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</si>
  <si>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</si>
  <si>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</si>
  <si>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</si>
  <si>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</si>
  <si>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</si>
  <si>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</si>
  <si>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</si>
  <si>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</si>
  <si>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</si>
  <si>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</si>
  <si>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</si>
  <si>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</si>
  <si>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</si>
  <si>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</si>
  <si>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</si>
  <si>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</si>
  <si>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</si>
  <si>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</si>
  <si>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</si>
  <si>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</si>
  <si>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</si>
  <si>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</si>
  <si>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</si>
  <si>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</si>
  <si>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</si>
  <si>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</si>
  <si>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</si>
  <si>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</si>
  <si>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</si>
  <si>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</si>
  <si>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</si>
  <si>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</si>
  <si>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</si>
  <si>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</si>
  <si>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</si>
  <si>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</si>
  <si>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</si>
  <si>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</si>
  <si>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</si>
  <si>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</si>
  <si>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</si>
  <si>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</si>
  <si>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</si>
  <si>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</si>
  <si>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</si>
  <si>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</si>
  <si>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</si>
  <si>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</si>
  <si>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</si>
  <si>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</si>
  <si>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</si>
  <si>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</si>
  <si>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</si>
  <si>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</si>
  <si>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</si>
  <si>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</si>
  <si>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</si>
  <si>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</si>
  <si>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</si>
  <si>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</si>
  <si>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</si>
  <si>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</si>
  <si>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</si>
  <si>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</si>
  <si>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</si>
  <si>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>2016 год</t>
  </si>
  <si>
    <t xml:space="preserve">Земельными участками обеспечены 3307 семей, в том числе в 2016 году - 144 семей. 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</si>
  <si>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исполнены: 2013 - 117%, 2014 - 104%, 2015 - 102%, 2016 - 101%.</t>
  </si>
  <si>
    <t>Предварительные данные. Окончательные данные будут опубликованы Росстатом в III квартале 2017 года</t>
  </si>
  <si>
    <t>2017 год</t>
  </si>
  <si>
    <t xml:space="preserve">Открыт ОГАУСО "Психоневрологический интернат в г. Новоульяновск". На 31.12.2016 в учреждении проживают 40 молодых инвалидов. Ведётся работа по открытию ОГКУСО "Пансионат граждан пожилого возраста в р.п. Языково". В январе 2017 года по решению конкурсной комиссии Министерства заключен договор с Ульяновским региональным отделением Общероссийской общественной организации «Российский красный крест» на 1 полугодие 2017 года на предоставление социальных услуг в форме социального обслуживания на дому для 364 получателей социальных услуг на условии субсидии, что составляет 6,5% от общего количества получателей социальных услуг на дому
</t>
  </si>
  <si>
    <t>февраль 2017 года</t>
  </si>
  <si>
    <t xml:space="preserve">Министерство здравоохранения, семьи и социального благополучия Ульяновской области </t>
  </si>
  <si>
    <t>В 2013 году единовременное пособие предоставлено на 12458 детей, в 2014 году на 12695 детей, в 2015 году на  11043 семьям, в 2016 году 12138 семьям, в феврале 2017 года - 367 семьям.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</si>
  <si>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соответственно, в 2016 году 8520 семьям на 20272 детей. В феврале 2017 года меры социальной поддержки получили 8914 семей на 20865 ребёнка.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</si>
  <si>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льготникам, в 2016 году меры социальной поддержки предоставлены 100521 региональным льготникам, в феврале 2017 года меры социальной поддержки предоставлены 100486 региональным льготникам.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</si>
  <si>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ветеранам, в 2016 году - 115203 ветеранам. В феврале 2017 года - 114972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</si>
  <si>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- 299, 2015 году - 212,  в 2016 году - 215. В феврале 2017 года - 215 творческим работникам и ветеранам творческой профессии.</t>
  </si>
  <si>
    <t>Меры социальной поддержки предоставлены в 2013 году - 2803 гражданам, в 2014 - 2474 гражданам, в 2015 году - 2141 гражданину, в 2016 году - 1875 гражданам, в феврале 2017 года - 1873 гражданам.</t>
  </si>
  <si>
    <t xml:space="preserve">В 2013 году выдано 7246 сертификатов "Семья", реализовано 2316 сертификатов, в 2014 - 8241 и 4799 соответственно, в 2015 - 8011 и 1035 соответственно, в 2016 году 7544 и 254 соответственно. В 2017 году выдано 379 сертификатов реализовано 39.     </t>
  </si>
  <si>
    <t>Закон вступил в силу с 01.07.2013 года. В 2013 году мерами социальной поддержки воспользовались 398 семей, в 2014 - 986 семей, в 2015 - 1185 семей, в 2016 году -1375 семей.  В январе 2017 года меры социальной поддержки получили 1472 семей.                                                                                              В 2016 году выдано 336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90 семей, при рождении четвертого или последующего ребёнка  - 246 семьи. В 2016 г реализовали свои свидетельства 299 семей .  В 2017 году выдано 103 свидетельства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27 семей, при рождении четвертого или последующего ребёнка  - 76 семьи. В 2017 году реализовали свои свидетельства 1 семья .</t>
  </si>
  <si>
    <t>В 2016 году профессиональное обучение и дополнительное профессиональное образование прошло 300 женщин, находящихся в отпуске по уходу за ребёнком до достижения им возраста трёх лет. В 2017 году запланировано бучение и дополнительное профессиональное образование прошло 300 женщин, находящихся в отпуске по уходу за ребёнком до достижения им возраста трёх лет. В январе-феврале 2017 года к обучению приступили 4 женщины.</t>
  </si>
  <si>
    <t xml:space="preserve">В 2016 году 5191 подростков приступили к временным работам. В 2017 году планируется трудоустроить 5011 поростков и молодёжи. В январе-феврале 2017 года к временным работам приступили 162 несовершеннолетних гражданина.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</si>
</sst>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72" fontId="22" fillId="0" borderId="10" xfId="0" applyNumberFormat="1" applyFont="1" applyFill="1" applyBorder="1" applyAlignment="1">
      <alignment horizontal="right" vertical="top"/>
    </xf>
    <xf numFmtId="172" fontId="22" fillId="24" borderId="10" xfId="0" applyNumberFormat="1" applyFont="1" applyFill="1" applyBorder="1" applyAlignment="1">
      <alignment horizontal="right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right" vertical="top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3" fillId="0" borderId="10" xfId="55" applyFont="1" applyFill="1" applyBorder="1" applyAlignment="1">
      <alignment horizontal="center" vertical="top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64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18" fillId="24" borderId="10" xfId="0" applyNumberFormat="1" applyFont="1" applyFill="1" applyBorder="1" applyAlignment="1">
      <alignment horizontal="center" vertical="top" wrapText="1"/>
    </xf>
    <xf numFmtId="14" fontId="22" fillId="0" borderId="12" xfId="0" applyNumberFormat="1" applyFont="1" applyFill="1" applyBorder="1" applyAlignment="1">
      <alignment horizontal="center" vertical="top"/>
    </xf>
    <xf numFmtId="164" fontId="18" fillId="0" borderId="12" xfId="55" applyNumberFormat="1" applyFont="1" applyFill="1" applyBorder="1" applyAlignment="1">
      <alignment horizontal="right" vertical="top" wrapText="1"/>
      <protection/>
    </xf>
    <xf numFmtId="14" fontId="22" fillId="0" borderId="0" xfId="0" applyNumberFormat="1" applyFont="1" applyFill="1" applyAlignment="1">
      <alignment horizontal="center" vertical="top"/>
    </xf>
    <xf numFmtId="14" fontId="22" fillId="24" borderId="13" xfId="0" applyNumberFormat="1" applyFont="1" applyFill="1" applyBorder="1" applyAlignment="1">
      <alignment horizontal="left" vertical="top"/>
    </xf>
    <xf numFmtId="14" fontId="22" fillId="24" borderId="13" xfId="0" applyNumberFormat="1" applyFont="1" applyFill="1" applyBorder="1" applyAlignment="1">
      <alignment horizontal="center" vertical="top"/>
    </xf>
    <xf numFmtId="0" fontId="22" fillId="24" borderId="13" xfId="0" applyFont="1" applyFill="1" applyBorder="1" applyAlignment="1">
      <alignment horizontal="right" vertical="top"/>
    </xf>
    <xf numFmtId="0" fontId="22" fillId="24" borderId="13" xfId="0" applyFont="1" applyFill="1" applyBorder="1" applyAlignment="1">
      <alignment horizontal="left" vertical="top"/>
    </xf>
    <xf numFmtId="14" fontId="22" fillId="0" borderId="13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14" fontId="18" fillId="24" borderId="10" xfId="0" applyNumberFormat="1" applyFont="1" applyFill="1" applyBorder="1" applyAlignment="1">
      <alignment horizontal="center" vertical="top" wrapText="1"/>
    </xf>
    <xf numFmtId="172" fontId="18" fillId="24" borderId="12" xfId="55" applyNumberFormat="1" applyFont="1" applyFill="1" applyBorder="1" applyAlignment="1">
      <alignment horizontal="right" vertical="top" wrapText="1"/>
      <protection/>
    </xf>
    <xf numFmtId="172" fontId="22" fillId="24" borderId="12" xfId="0" applyNumberFormat="1" applyFont="1" applyFill="1" applyBorder="1" applyAlignment="1">
      <alignment horizontal="right" vertical="top"/>
    </xf>
    <xf numFmtId="164" fontId="22" fillId="0" borderId="10" xfId="0" applyNumberFormat="1" applyFont="1" applyFill="1" applyBorder="1" applyAlignment="1">
      <alignment vertical="top"/>
    </xf>
    <xf numFmtId="164" fontId="22" fillId="0" borderId="0" xfId="0" applyNumberFormat="1" applyFont="1" applyFill="1" applyAlignment="1">
      <alignment vertical="top"/>
    </xf>
    <xf numFmtId="0" fontId="29" fillId="24" borderId="0" xfId="0" applyFont="1" applyFill="1" applyAlignment="1">
      <alignment vertical="top"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30" fillId="0" borderId="13" xfId="0" applyFont="1" applyBorder="1" applyAlignment="1">
      <alignment vertical="top"/>
    </xf>
    <xf numFmtId="0" fontId="22" fillId="24" borderId="12" xfId="0" applyFont="1" applyFill="1" applyBorder="1" applyAlignment="1">
      <alignment vertical="top" wrapText="1"/>
    </xf>
    <xf numFmtId="0" fontId="22" fillId="24" borderId="12" xfId="0" applyFont="1" applyFill="1" applyBorder="1" applyAlignment="1">
      <alignment horizontal="center" vertical="top"/>
    </xf>
    <xf numFmtId="0" fontId="22" fillId="24" borderId="12" xfId="55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18" fillId="0" borderId="12" xfId="55" applyFont="1" applyFill="1" applyBorder="1" applyAlignment="1">
      <alignment horizontal="left" vertical="top" wrapText="1"/>
      <protection/>
    </xf>
    <xf numFmtId="0" fontId="22" fillId="0" borderId="1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2" fillId="24" borderId="14" xfId="0" applyFont="1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4" borderId="14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31" fillId="24" borderId="12" xfId="55" applyFont="1" applyFill="1" applyBorder="1" applyAlignment="1">
      <alignment horizontal="left" vertical="top" wrapText="1"/>
      <protection/>
    </xf>
    <xf numFmtId="0" fontId="31" fillId="24" borderId="14" xfId="0" applyFont="1" applyFill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18" fillId="0" borderId="12" xfId="55" applyFont="1" applyFill="1" applyBorder="1" applyAlignment="1">
      <alignment horizontal="center" vertical="top" wrapText="1"/>
      <protection/>
    </xf>
    <xf numFmtId="0" fontId="22" fillId="0" borderId="14" xfId="0" applyFont="1" applyBorder="1" applyAlignment="1">
      <alignment horizontal="center" vertical="top" wrapText="1"/>
    </xf>
    <xf numFmtId="0" fontId="18" fillId="0" borderId="12" xfId="55" applyFont="1" applyFill="1" applyBorder="1" applyAlignment="1">
      <alignment horizontal="left" vertical="top" wrapText="1"/>
      <protection/>
    </xf>
    <xf numFmtId="0" fontId="22" fillId="0" borderId="14" xfId="0" applyFont="1" applyBorder="1" applyAlignment="1">
      <alignment vertical="top"/>
    </xf>
    <xf numFmtId="0" fontId="18" fillId="24" borderId="12" xfId="55" applyFont="1" applyFill="1" applyBorder="1" applyAlignment="1">
      <alignment horizontal="left" vertical="top" wrapText="1"/>
      <protection/>
    </xf>
    <xf numFmtId="0" fontId="22" fillId="24" borderId="14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23" fillId="24" borderId="15" xfId="55" applyFont="1" applyFill="1" applyBorder="1" applyAlignment="1">
      <alignment horizontal="center" vertical="top" wrapText="1"/>
      <protection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1" xfId="55" applyFont="1" applyFill="1" applyBorder="1" applyAlignment="1">
      <alignment horizontal="center" vertical="top" wrapText="1"/>
      <protection/>
    </xf>
    <xf numFmtId="0" fontId="22" fillId="24" borderId="12" xfId="55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29" fillId="24" borderId="14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2" fontId="18" fillId="0" borderId="10" xfId="55" applyNumberFormat="1" applyFont="1" applyFill="1" applyBorder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30" zoomScalePageLayoutView="0" workbookViewId="0" topLeftCell="A1">
      <selection activeCell="E24" sqref="E24"/>
    </sheetView>
  </sheetViews>
  <sheetFormatPr defaultColWidth="9.125" defaultRowHeight="12.75"/>
  <cols>
    <col min="1" max="1" width="5.50390625" style="4" customWidth="1"/>
    <col min="2" max="2" width="8.625" style="4" customWidth="1"/>
    <col min="3" max="3" width="13.625" style="4" customWidth="1"/>
    <col min="4" max="4" width="10.625" style="4" customWidth="1"/>
    <col min="5" max="5" width="24.875" style="4" customWidth="1"/>
    <col min="6" max="6" width="26.875" style="4" customWidth="1"/>
    <col min="7" max="7" width="9.625" style="4" customWidth="1"/>
    <col min="8" max="8" width="9.50390625" style="4" customWidth="1"/>
    <col min="9" max="9" width="11.375" style="4" customWidth="1"/>
    <col min="10" max="10" width="10.625" style="4" customWidth="1"/>
    <col min="11" max="11" width="46.5039062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90</v>
      </c>
      <c r="G1" s="14"/>
      <c r="H1" s="14"/>
      <c r="I1" s="14"/>
      <c r="J1" s="14"/>
      <c r="K1" s="15" t="s">
        <v>50</v>
      </c>
    </row>
    <row r="2" spans="1:11" ht="16.5" customHeight="1">
      <c r="A2" s="82" t="s">
        <v>10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8" customHeight="1">
      <c r="A4" s="84" t="s">
        <v>9</v>
      </c>
      <c r="B4" s="83" t="s">
        <v>12</v>
      </c>
      <c r="C4" s="83" t="s">
        <v>13</v>
      </c>
      <c r="D4" s="83" t="s">
        <v>14</v>
      </c>
      <c r="E4" s="83" t="s">
        <v>15</v>
      </c>
      <c r="F4" s="83" t="s">
        <v>16</v>
      </c>
      <c r="G4" s="83" t="s">
        <v>17</v>
      </c>
      <c r="H4" s="83"/>
      <c r="I4" s="83"/>
      <c r="J4" s="83"/>
      <c r="K4" s="83" t="s">
        <v>18</v>
      </c>
    </row>
    <row r="5" spans="1:11" ht="21" customHeight="1">
      <c r="A5" s="73"/>
      <c r="B5" s="83"/>
      <c r="C5" s="83"/>
      <c r="D5" s="83"/>
      <c r="E5" s="83"/>
      <c r="F5" s="83"/>
      <c r="G5" s="6" t="s">
        <v>19</v>
      </c>
      <c r="H5" s="6" t="s">
        <v>48</v>
      </c>
      <c r="I5" s="29" t="s">
        <v>21</v>
      </c>
      <c r="J5" s="6" t="s">
        <v>22</v>
      </c>
      <c r="K5" s="83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76">
        <v>606</v>
      </c>
      <c r="C7" s="78" t="s">
        <v>80</v>
      </c>
      <c r="D7" s="78" t="s">
        <v>81</v>
      </c>
      <c r="E7" s="81" t="s">
        <v>91</v>
      </c>
      <c r="F7" s="6">
        <v>2013</v>
      </c>
      <c r="G7" s="74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76"/>
      <c r="C8" s="79"/>
      <c r="D8" s="79"/>
      <c r="E8" s="81"/>
      <c r="F8" s="6">
        <v>2014</v>
      </c>
      <c r="G8" s="74"/>
      <c r="H8" s="2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31</v>
      </c>
      <c r="B9" s="76"/>
      <c r="C9" s="79"/>
      <c r="D9" s="79"/>
      <c r="E9" s="81"/>
      <c r="F9" s="6">
        <v>2015</v>
      </c>
      <c r="G9" s="74"/>
      <c r="H9" s="28">
        <v>1.69</v>
      </c>
      <c r="I9" s="52">
        <v>1.71</v>
      </c>
      <c r="J9" s="52">
        <f>I9-H9</f>
        <v>0.020000000000000018</v>
      </c>
      <c r="K9" s="52"/>
    </row>
    <row r="10" spans="1:11" ht="27" customHeight="1">
      <c r="A10" s="7" t="s">
        <v>32</v>
      </c>
      <c r="B10" s="76"/>
      <c r="C10" s="79"/>
      <c r="D10" s="79"/>
      <c r="E10" s="81"/>
      <c r="F10" s="6">
        <v>2016</v>
      </c>
      <c r="G10" s="74"/>
      <c r="H10" s="28">
        <v>1.701</v>
      </c>
      <c r="I10" s="52">
        <v>1.715</v>
      </c>
      <c r="J10" s="52">
        <f>I10-H10</f>
        <v>0.014000000000000012</v>
      </c>
      <c r="K10" s="52" t="s">
        <v>87</v>
      </c>
    </row>
    <row r="11" spans="1:11" ht="12.75">
      <c r="A11" s="7" t="s">
        <v>33</v>
      </c>
      <c r="B11" s="76"/>
      <c r="C11" s="79"/>
      <c r="D11" s="79"/>
      <c r="E11" s="81"/>
      <c r="F11" s="6">
        <v>2017</v>
      </c>
      <c r="G11" s="74"/>
      <c r="H11" s="28">
        <v>1.771</v>
      </c>
      <c r="I11" s="52"/>
      <c r="J11" s="52"/>
      <c r="K11" s="52"/>
    </row>
    <row r="12" spans="1:11" ht="12.75">
      <c r="A12" s="7" t="s">
        <v>34</v>
      </c>
      <c r="B12" s="77"/>
      <c r="C12" s="80"/>
      <c r="D12" s="80"/>
      <c r="E12" s="81"/>
      <c r="F12" s="6">
        <v>2018</v>
      </c>
      <c r="G12" s="75"/>
      <c r="H12" s="28">
        <v>1.787</v>
      </c>
      <c r="I12" s="52"/>
      <c r="J12" s="52"/>
      <c r="K12" s="52"/>
    </row>
    <row r="13" spans="1:11" ht="15" customHeight="1">
      <c r="A13" s="7" t="s">
        <v>35</v>
      </c>
      <c r="B13" s="76">
        <v>606</v>
      </c>
      <c r="C13" s="78" t="s">
        <v>82</v>
      </c>
      <c r="D13" s="78" t="s">
        <v>83</v>
      </c>
      <c r="E13" s="81" t="s">
        <v>91</v>
      </c>
      <c r="F13" s="6">
        <v>2013</v>
      </c>
      <c r="G13" s="72"/>
      <c r="H13" s="29">
        <v>70.2</v>
      </c>
      <c r="I13" s="2">
        <v>70.5</v>
      </c>
      <c r="J13" s="3">
        <v>0.3</v>
      </c>
      <c r="K13" s="53"/>
    </row>
    <row r="14" spans="1:11" ht="12.75">
      <c r="A14" s="7" t="s">
        <v>36</v>
      </c>
      <c r="B14" s="76"/>
      <c r="C14" s="79"/>
      <c r="D14" s="79"/>
      <c r="E14" s="81"/>
      <c r="F14" s="6">
        <v>2014</v>
      </c>
      <c r="G14" s="72"/>
      <c r="H14" s="30">
        <v>71.6</v>
      </c>
      <c r="I14" s="52">
        <v>70.4</v>
      </c>
      <c r="J14" s="54">
        <f>I14-H14</f>
        <v>-1.1999999999999886</v>
      </c>
      <c r="K14" s="52"/>
    </row>
    <row r="15" spans="1:11" ht="12.75">
      <c r="A15" s="7" t="s">
        <v>37</v>
      </c>
      <c r="B15" s="76"/>
      <c r="C15" s="79"/>
      <c r="D15" s="79"/>
      <c r="E15" s="81"/>
      <c r="F15" s="6">
        <v>2015</v>
      </c>
      <c r="G15" s="72"/>
      <c r="H15" s="29">
        <v>72.2</v>
      </c>
      <c r="I15" s="52">
        <v>70.46</v>
      </c>
      <c r="J15" s="55">
        <f>I15-H15</f>
        <v>-1.740000000000009</v>
      </c>
      <c r="K15" s="52"/>
    </row>
    <row r="16" spans="1:11" ht="26.25">
      <c r="A16" s="7" t="s">
        <v>38</v>
      </c>
      <c r="B16" s="76"/>
      <c r="C16" s="79"/>
      <c r="D16" s="79"/>
      <c r="E16" s="81"/>
      <c r="F16" s="6">
        <v>2016</v>
      </c>
      <c r="G16" s="72"/>
      <c r="H16" s="29">
        <v>72.7</v>
      </c>
      <c r="I16" s="6">
        <v>71.7</v>
      </c>
      <c r="J16" s="9">
        <f>I16-H16</f>
        <v>-1</v>
      </c>
      <c r="K16" s="29" t="s">
        <v>87</v>
      </c>
    </row>
    <row r="17" spans="1:11" ht="12.75">
      <c r="A17" s="7" t="s">
        <v>39</v>
      </c>
      <c r="B17" s="76"/>
      <c r="C17" s="79"/>
      <c r="D17" s="79"/>
      <c r="E17" s="81"/>
      <c r="F17" s="6">
        <v>2017</v>
      </c>
      <c r="G17" s="72"/>
      <c r="H17" s="29">
        <v>73.2</v>
      </c>
      <c r="I17" s="6"/>
      <c r="J17" s="6"/>
      <c r="K17" s="6"/>
    </row>
    <row r="18" spans="1:11" ht="12.75">
      <c r="A18" s="7" t="s">
        <v>40</v>
      </c>
      <c r="B18" s="77"/>
      <c r="C18" s="80"/>
      <c r="D18" s="80"/>
      <c r="E18" s="81"/>
      <c r="F18" s="6">
        <v>2018</v>
      </c>
      <c r="G18" s="73"/>
      <c r="H18" s="29">
        <v>74</v>
      </c>
      <c r="I18" s="6"/>
      <c r="J18" s="6"/>
      <c r="K18" s="6"/>
    </row>
    <row r="19" ht="12.75">
      <c r="A19" s="4" t="s">
        <v>49</v>
      </c>
    </row>
    <row r="21" spans="6:9" ht="12.75">
      <c r="F21" s="49"/>
      <c r="G21" s="12"/>
      <c r="H21" s="12"/>
      <c r="I21" s="12"/>
    </row>
    <row r="22" spans="6:9" ht="12.75">
      <c r="F22" s="49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49"/>
      <c r="G23" s="12"/>
      <c r="H23" s="12"/>
      <c r="I23" s="13"/>
      <c r="J23" s="12"/>
    </row>
    <row r="24" spans="1:10" ht="12.75">
      <c r="A24" s="11"/>
      <c r="D24" s="12"/>
      <c r="E24" s="12"/>
      <c r="F24" s="49"/>
      <c r="G24" s="12"/>
      <c r="H24" s="12"/>
      <c r="I24" s="12"/>
      <c r="J24" s="31"/>
    </row>
    <row r="25" spans="6:9" ht="12.75">
      <c r="F25" s="49"/>
      <c r="G25" s="12"/>
      <c r="H25" s="12"/>
      <c r="I25" s="12"/>
    </row>
    <row r="26" spans="6:9" ht="12.75">
      <c r="F26" s="49"/>
      <c r="G26" s="12"/>
      <c r="H26" s="12"/>
      <c r="I26" s="12"/>
    </row>
    <row r="27" spans="6:9" ht="12.75">
      <c r="F27" s="49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Layout" zoomScale="90" zoomScaleNormal="88" zoomScalePageLayoutView="90" workbookViewId="0" topLeftCell="A1">
      <selection activeCell="L34" sqref="L34"/>
    </sheetView>
  </sheetViews>
  <sheetFormatPr defaultColWidth="9.125" defaultRowHeight="12.75"/>
  <cols>
    <col min="1" max="1" width="5.125" style="25" customWidth="1"/>
    <col min="2" max="2" width="27.625" style="25" customWidth="1"/>
    <col min="3" max="3" width="32.50390625" style="25" customWidth="1"/>
    <col min="4" max="4" width="74.50390625" style="25" customWidth="1"/>
    <col min="5" max="5" width="12.125" style="25" customWidth="1"/>
    <col min="6" max="6" width="12.50390625" style="25" customWidth="1"/>
    <col min="7" max="7" width="11.50390625" style="25" customWidth="1"/>
    <col min="8" max="8" width="12.375" style="25" customWidth="1"/>
    <col min="9" max="9" width="11.50390625" style="25" customWidth="1"/>
    <col min="10" max="10" width="11.125" style="25" customWidth="1"/>
    <col min="11" max="11" width="11.50390625" style="25" customWidth="1"/>
    <col min="12" max="16384" width="9.125" style="25" customWidth="1"/>
  </cols>
  <sheetData>
    <row r="1" spans="1:11" s="24" customFormat="1" ht="12.75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 customHeight="1">
      <c r="A2" s="127" t="s">
        <v>9</v>
      </c>
      <c r="B2" s="127" t="s">
        <v>23</v>
      </c>
      <c r="C2" s="127" t="s">
        <v>41</v>
      </c>
      <c r="D2" s="127" t="s">
        <v>24</v>
      </c>
      <c r="E2" s="127" t="s">
        <v>25</v>
      </c>
      <c r="F2" s="127" t="s">
        <v>26</v>
      </c>
      <c r="G2" s="127" t="s">
        <v>27</v>
      </c>
      <c r="H2" s="127"/>
      <c r="I2" s="127"/>
      <c r="J2" s="127"/>
      <c r="K2" s="22" t="s">
        <v>18</v>
      </c>
    </row>
    <row r="3" spans="1:11" ht="82.5" customHeight="1">
      <c r="A3" s="127"/>
      <c r="B3" s="127"/>
      <c r="C3" s="127"/>
      <c r="D3" s="127"/>
      <c r="E3" s="127"/>
      <c r="F3" s="127"/>
      <c r="G3" s="26" t="s">
        <v>28</v>
      </c>
      <c r="H3" s="47" t="s">
        <v>20</v>
      </c>
      <c r="I3" s="47" t="s">
        <v>21</v>
      </c>
      <c r="J3" s="47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106" t="s">
        <v>44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6.5" customHeight="1">
      <c r="A6" s="106" t="s">
        <v>42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111" t="s">
        <v>0</v>
      </c>
      <c r="B7" s="95" t="s">
        <v>53</v>
      </c>
      <c r="C7" s="115" t="s">
        <v>68</v>
      </c>
      <c r="D7" s="113" t="s">
        <v>86</v>
      </c>
      <c r="E7" s="21">
        <v>41639</v>
      </c>
      <c r="F7" s="21">
        <v>41639</v>
      </c>
      <c r="G7" s="32" t="s">
        <v>46</v>
      </c>
      <c r="H7" s="33">
        <v>10.8</v>
      </c>
      <c r="I7" s="33">
        <v>10.8</v>
      </c>
      <c r="J7" s="16"/>
      <c r="K7" s="16"/>
    </row>
    <row r="8" spans="1:11" ht="12.75">
      <c r="A8" s="112"/>
      <c r="B8" s="96"/>
      <c r="C8" s="116"/>
      <c r="D8" s="114"/>
      <c r="E8" s="17">
        <v>42004</v>
      </c>
      <c r="F8" s="17">
        <v>42004</v>
      </c>
      <c r="G8" s="32" t="s">
        <v>47</v>
      </c>
      <c r="H8" s="33">
        <v>75.4</v>
      </c>
      <c r="I8" s="33">
        <v>75.4</v>
      </c>
      <c r="J8" s="16"/>
      <c r="K8" s="16"/>
    </row>
    <row r="9" spans="1:11" ht="12.75">
      <c r="A9" s="112"/>
      <c r="B9" s="96"/>
      <c r="C9" s="116"/>
      <c r="D9" s="114"/>
      <c r="E9" s="18">
        <v>42369</v>
      </c>
      <c r="F9" s="18">
        <v>42369</v>
      </c>
      <c r="G9" s="18" t="s">
        <v>51</v>
      </c>
      <c r="H9" s="33">
        <v>219.7</v>
      </c>
      <c r="I9" s="33">
        <v>219.7</v>
      </c>
      <c r="J9" s="16"/>
      <c r="K9" s="20"/>
    </row>
    <row r="10" spans="1:11" ht="12.75">
      <c r="A10" s="112"/>
      <c r="B10" s="96"/>
      <c r="C10" s="116"/>
      <c r="D10" s="114"/>
      <c r="E10" s="57">
        <v>42735</v>
      </c>
      <c r="F10" s="59">
        <v>42735</v>
      </c>
      <c r="G10" s="57" t="s">
        <v>84</v>
      </c>
      <c r="H10" s="58">
        <v>317.8</v>
      </c>
      <c r="I10" s="58">
        <v>317.8</v>
      </c>
      <c r="J10" s="16"/>
      <c r="K10" s="20"/>
    </row>
    <row r="11" spans="1:11" ht="12.75">
      <c r="A11" s="94"/>
      <c r="B11" s="86"/>
      <c r="C11" s="117"/>
      <c r="D11" s="89"/>
      <c r="E11" s="18">
        <v>43100</v>
      </c>
      <c r="F11" s="20"/>
      <c r="G11" s="19" t="s">
        <v>88</v>
      </c>
      <c r="H11" s="20">
        <v>110.56</v>
      </c>
      <c r="I11" s="20">
        <v>110.6</v>
      </c>
      <c r="J11" s="16"/>
      <c r="K11" s="20"/>
    </row>
    <row r="12" spans="1:11" ht="12.75">
      <c r="A12" s="111" t="s">
        <v>1</v>
      </c>
      <c r="B12" s="95" t="s">
        <v>54</v>
      </c>
      <c r="C12" s="115" t="s">
        <v>76</v>
      </c>
      <c r="D12" s="108" t="s">
        <v>99</v>
      </c>
      <c r="E12" s="21">
        <v>41639</v>
      </c>
      <c r="F12" s="21">
        <v>41639</v>
      </c>
      <c r="G12" s="32" t="s">
        <v>46</v>
      </c>
      <c r="H12" s="33">
        <v>5.5</v>
      </c>
      <c r="I12" s="33">
        <v>5.5</v>
      </c>
      <c r="J12" s="22"/>
      <c r="K12" s="23"/>
    </row>
    <row r="13" spans="1:11" ht="12.75">
      <c r="A13" s="112"/>
      <c r="B13" s="96"/>
      <c r="C13" s="116"/>
      <c r="D13" s="109"/>
      <c r="E13" s="17">
        <v>42004</v>
      </c>
      <c r="F13" s="17">
        <v>42004</v>
      </c>
      <c r="G13" s="32" t="s">
        <v>47</v>
      </c>
      <c r="H13" s="33">
        <v>57.5</v>
      </c>
      <c r="I13" s="33">
        <v>57.5</v>
      </c>
      <c r="J13" s="22"/>
      <c r="K13" s="23"/>
    </row>
    <row r="14" spans="1:11" ht="12.75">
      <c r="A14" s="112"/>
      <c r="B14" s="96"/>
      <c r="C14" s="116"/>
      <c r="D14" s="109"/>
      <c r="E14" s="18">
        <v>42369</v>
      </c>
      <c r="F14" s="18">
        <v>42369</v>
      </c>
      <c r="G14" s="18" t="s">
        <v>51</v>
      </c>
      <c r="H14" s="33">
        <v>334.2</v>
      </c>
      <c r="I14" s="33">
        <v>334.2</v>
      </c>
      <c r="J14" s="22"/>
      <c r="K14" s="23"/>
    </row>
    <row r="15" spans="1:11" ht="12.75">
      <c r="A15" s="112"/>
      <c r="B15" s="96"/>
      <c r="C15" s="116"/>
      <c r="D15" s="109"/>
      <c r="E15" s="57">
        <v>42735</v>
      </c>
      <c r="G15" s="57" t="s">
        <v>84</v>
      </c>
      <c r="H15" s="58">
        <v>379.4</v>
      </c>
      <c r="I15" s="58">
        <v>379.4</v>
      </c>
      <c r="J15" s="22"/>
      <c r="K15" s="23"/>
    </row>
    <row r="16" spans="1:11" ht="111" customHeight="1">
      <c r="A16" s="94"/>
      <c r="B16" s="86"/>
      <c r="C16" s="117"/>
      <c r="D16" s="110"/>
      <c r="E16" s="18">
        <v>43100</v>
      </c>
      <c r="F16" s="20"/>
      <c r="G16" s="19" t="s">
        <v>88</v>
      </c>
      <c r="H16" s="69">
        <v>7.9</v>
      </c>
      <c r="I16" s="69">
        <v>7.9</v>
      </c>
      <c r="J16" s="48"/>
      <c r="K16" s="23"/>
    </row>
    <row r="17" spans="1:11" ht="12.75">
      <c r="A17" s="111" t="s">
        <v>2</v>
      </c>
      <c r="B17" s="95" t="s">
        <v>55</v>
      </c>
      <c r="C17" s="85" t="s">
        <v>69</v>
      </c>
      <c r="D17" s="108" t="s">
        <v>98</v>
      </c>
      <c r="E17" s="21">
        <v>41639</v>
      </c>
      <c r="F17" s="21">
        <v>41639</v>
      </c>
      <c r="G17" s="32" t="s">
        <v>46</v>
      </c>
      <c r="H17" s="33">
        <v>114.8</v>
      </c>
      <c r="I17" s="33">
        <v>114.8</v>
      </c>
      <c r="J17" s="19"/>
      <c r="K17" s="20"/>
    </row>
    <row r="18" spans="1:11" ht="12.75">
      <c r="A18" s="112"/>
      <c r="B18" s="96"/>
      <c r="C18" s="102"/>
      <c r="D18" s="109"/>
      <c r="E18" s="17">
        <v>42004</v>
      </c>
      <c r="F18" s="17">
        <v>42004</v>
      </c>
      <c r="G18" s="32" t="s">
        <v>47</v>
      </c>
      <c r="H18" s="33">
        <v>257</v>
      </c>
      <c r="I18" s="33">
        <v>257</v>
      </c>
      <c r="J18" s="19"/>
      <c r="K18" s="20"/>
    </row>
    <row r="19" spans="1:11" ht="12.75">
      <c r="A19" s="112"/>
      <c r="B19" s="96"/>
      <c r="C19" s="102"/>
      <c r="D19" s="109"/>
      <c r="E19" s="18">
        <v>42369</v>
      </c>
      <c r="F19" s="18">
        <v>42369</v>
      </c>
      <c r="G19" s="18" t="s">
        <v>51</v>
      </c>
      <c r="H19" s="33">
        <v>38.7</v>
      </c>
      <c r="I19" s="33">
        <v>38.7</v>
      </c>
      <c r="J19" s="19"/>
      <c r="K19" s="20"/>
    </row>
    <row r="20" spans="1:11" ht="12.75">
      <c r="A20" s="112"/>
      <c r="B20" s="96"/>
      <c r="C20" s="102"/>
      <c r="D20" s="109"/>
      <c r="E20" s="18">
        <v>42735</v>
      </c>
      <c r="F20" s="59">
        <v>42735</v>
      </c>
      <c r="G20" s="18" t="s">
        <v>84</v>
      </c>
      <c r="H20" s="33">
        <v>12.5</v>
      </c>
      <c r="I20" s="33">
        <v>12.5</v>
      </c>
      <c r="J20" s="19"/>
      <c r="K20" s="20"/>
    </row>
    <row r="21" spans="1:11" ht="39.75" customHeight="1">
      <c r="A21" s="94"/>
      <c r="B21" s="86"/>
      <c r="C21" s="103"/>
      <c r="D21" s="110"/>
      <c r="E21" s="18">
        <v>43100</v>
      </c>
      <c r="F21" s="20"/>
      <c r="G21" s="19" t="s">
        <v>88</v>
      </c>
      <c r="H21" s="20">
        <v>0.6</v>
      </c>
      <c r="I21" s="20">
        <v>0.6</v>
      </c>
      <c r="J21" s="48"/>
      <c r="K21" s="23"/>
    </row>
    <row r="22" spans="1:11" ht="12.75" customHeight="1">
      <c r="A22" s="111" t="s">
        <v>3</v>
      </c>
      <c r="B22" s="99" t="s">
        <v>56</v>
      </c>
      <c r="C22" s="85" t="s">
        <v>57</v>
      </c>
      <c r="D22" s="121" t="s">
        <v>93</v>
      </c>
      <c r="E22" s="21">
        <v>41639</v>
      </c>
      <c r="F22" s="21">
        <v>41639</v>
      </c>
      <c r="G22" s="32" t="s">
        <v>46</v>
      </c>
      <c r="H22" s="33">
        <v>126.3</v>
      </c>
      <c r="I22" s="33">
        <v>126.3</v>
      </c>
      <c r="J22" s="22"/>
      <c r="K22" s="23"/>
    </row>
    <row r="23" spans="1:11" ht="12.75">
      <c r="A23" s="112"/>
      <c r="B23" s="129"/>
      <c r="C23" s="102"/>
      <c r="D23" s="102"/>
      <c r="E23" s="17">
        <v>42004</v>
      </c>
      <c r="F23" s="17">
        <v>42004</v>
      </c>
      <c r="G23" s="32" t="s">
        <v>47</v>
      </c>
      <c r="H23" s="33">
        <v>177.7</v>
      </c>
      <c r="I23" s="33">
        <v>177.7</v>
      </c>
      <c r="J23" s="22"/>
      <c r="K23" s="23"/>
    </row>
    <row r="24" spans="1:11" ht="12.75">
      <c r="A24" s="112"/>
      <c r="B24" s="129"/>
      <c r="C24" s="102"/>
      <c r="D24" s="102"/>
      <c r="E24" s="18">
        <v>42369</v>
      </c>
      <c r="F24" s="18">
        <v>42369</v>
      </c>
      <c r="G24" s="18" t="s">
        <v>51</v>
      </c>
      <c r="H24" s="33">
        <v>209.6</v>
      </c>
      <c r="I24" s="33">
        <v>209.6</v>
      </c>
      <c r="J24" s="22"/>
      <c r="K24" s="23"/>
    </row>
    <row r="25" spans="1:11" ht="12.75">
      <c r="A25" s="112"/>
      <c r="B25" s="129"/>
      <c r="C25" s="102"/>
      <c r="D25" s="102"/>
      <c r="E25" s="18">
        <v>42735</v>
      </c>
      <c r="F25" s="59">
        <v>42735</v>
      </c>
      <c r="G25" s="18" t="s">
        <v>84</v>
      </c>
      <c r="H25" s="33">
        <v>269.1</v>
      </c>
      <c r="I25" s="33">
        <v>269.1</v>
      </c>
      <c r="J25" s="22"/>
      <c r="K25" s="23"/>
    </row>
    <row r="26" spans="1:11" ht="33" customHeight="1">
      <c r="A26" s="94"/>
      <c r="B26" s="130"/>
      <c r="C26" s="103"/>
      <c r="D26" s="122"/>
      <c r="E26" s="18">
        <v>43100</v>
      </c>
      <c r="F26" s="20"/>
      <c r="G26" s="19" t="s">
        <v>88</v>
      </c>
      <c r="H26" s="69">
        <v>48</v>
      </c>
      <c r="I26" s="70">
        <v>48</v>
      </c>
      <c r="J26" s="16"/>
      <c r="K26" s="23"/>
    </row>
    <row r="27" spans="1:11" ht="12.75">
      <c r="A27" s="111" t="s">
        <v>4</v>
      </c>
      <c r="B27" s="99" t="s">
        <v>58</v>
      </c>
      <c r="C27" s="85" t="s">
        <v>59</v>
      </c>
      <c r="D27" s="121" t="s">
        <v>92</v>
      </c>
      <c r="E27" s="21">
        <v>41639</v>
      </c>
      <c r="F27" s="21">
        <v>41639</v>
      </c>
      <c r="G27" s="32" t="s">
        <v>46</v>
      </c>
      <c r="H27" s="33">
        <v>239</v>
      </c>
      <c r="I27" s="33">
        <v>239</v>
      </c>
      <c r="J27" s="22"/>
      <c r="K27" s="23"/>
    </row>
    <row r="28" spans="1:11" ht="12.75">
      <c r="A28" s="114"/>
      <c r="B28" s="100"/>
      <c r="C28" s="116"/>
      <c r="D28" s="123"/>
      <c r="E28" s="17">
        <v>42004</v>
      </c>
      <c r="F28" s="17">
        <v>42004</v>
      </c>
      <c r="G28" s="32" t="s">
        <v>47</v>
      </c>
      <c r="H28" s="33">
        <v>232.6</v>
      </c>
      <c r="I28" s="33">
        <v>232.6</v>
      </c>
      <c r="J28" s="22"/>
      <c r="K28" s="23"/>
    </row>
    <row r="29" spans="1:11" ht="12.75">
      <c r="A29" s="114"/>
      <c r="B29" s="100"/>
      <c r="C29" s="116"/>
      <c r="D29" s="123"/>
      <c r="E29" s="18">
        <v>42369</v>
      </c>
      <c r="F29" s="18">
        <v>42369</v>
      </c>
      <c r="G29" s="18" t="s">
        <v>51</v>
      </c>
      <c r="H29" s="33">
        <v>214.7</v>
      </c>
      <c r="I29" s="33">
        <v>214.7</v>
      </c>
      <c r="J29" s="22"/>
      <c r="K29" s="23"/>
    </row>
    <row r="30" spans="1:11" ht="12.75">
      <c r="A30" s="114"/>
      <c r="B30" s="100"/>
      <c r="C30" s="116"/>
      <c r="D30" s="123"/>
      <c r="E30" s="18">
        <v>42735</v>
      </c>
      <c r="F30" s="59">
        <v>42735</v>
      </c>
      <c r="G30" s="18" t="s">
        <v>84</v>
      </c>
      <c r="H30" s="33">
        <v>225.9</v>
      </c>
      <c r="I30" s="33">
        <v>225.9</v>
      </c>
      <c r="J30" s="22"/>
      <c r="K30" s="23"/>
    </row>
    <row r="31" spans="1:11" ht="12.75">
      <c r="A31" s="89"/>
      <c r="B31" s="101"/>
      <c r="C31" s="117"/>
      <c r="D31" s="90"/>
      <c r="E31" s="18">
        <v>43100</v>
      </c>
      <c r="F31" s="20"/>
      <c r="G31" s="19" t="s">
        <v>88</v>
      </c>
      <c r="H31" s="70">
        <v>34.3</v>
      </c>
      <c r="I31" s="69">
        <v>34.4</v>
      </c>
      <c r="J31" s="16"/>
      <c r="K31" s="23"/>
    </row>
    <row r="32" spans="1:11" ht="84" customHeight="1">
      <c r="A32" s="93" t="s">
        <v>52</v>
      </c>
      <c r="B32" s="85" t="s">
        <v>77</v>
      </c>
      <c r="C32" s="85" t="s">
        <v>67</v>
      </c>
      <c r="D32" s="87" t="s">
        <v>100</v>
      </c>
      <c r="E32" s="18">
        <v>42735</v>
      </c>
      <c r="F32" s="59">
        <v>42735</v>
      </c>
      <c r="G32" s="18" t="s">
        <v>84</v>
      </c>
      <c r="H32" s="33">
        <v>0</v>
      </c>
      <c r="I32" s="33">
        <v>0</v>
      </c>
      <c r="J32" s="51"/>
      <c r="K32" s="23"/>
    </row>
    <row r="33" spans="1:11" ht="33.75" customHeight="1">
      <c r="A33" s="94"/>
      <c r="B33" s="86"/>
      <c r="C33" s="86"/>
      <c r="D33" s="86"/>
      <c r="E33" s="18">
        <v>43100</v>
      </c>
      <c r="F33" s="20"/>
      <c r="G33" s="19" t="s">
        <v>88</v>
      </c>
      <c r="H33" s="33">
        <v>0</v>
      </c>
      <c r="I33" s="33">
        <v>0</v>
      </c>
      <c r="J33" s="51"/>
      <c r="K33" s="23"/>
    </row>
    <row r="34" spans="1:11" ht="39" customHeight="1">
      <c r="A34" s="93" t="s">
        <v>73</v>
      </c>
      <c r="B34" s="85" t="s">
        <v>77</v>
      </c>
      <c r="C34" s="124" t="s">
        <v>74</v>
      </c>
      <c r="D34" s="97" t="s">
        <v>101</v>
      </c>
      <c r="E34" s="18">
        <v>42735</v>
      </c>
      <c r="F34" s="59">
        <v>42735</v>
      </c>
      <c r="G34" s="18" t="s">
        <v>84</v>
      </c>
      <c r="H34" s="137">
        <v>0.04</v>
      </c>
      <c r="I34" s="137">
        <v>0.04</v>
      </c>
      <c r="J34" s="51"/>
      <c r="K34" s="23"/>
    </row>
    <row r="35" spans="1:11" ht="69" customHeight="1">
      <c r="A35" s="94"/>
      <c r="B35" s="86"/>
      <c r="C35" s="125"/>
      <c r="D35" s="98"/>
      <c r="E35" s="18">
        <v>43100</v>
      </c>
      <c r="F35" s="20"/>
      <c r="G35" s="19" t="s">
        <v>88</v>
      </c>
      <c r="H35" s="20">
        <v>0</v>
      </c>
      <c r="I35" s="20">
        <v>0</v>
      </c>
      <c r="J35" s="51"/>
      <c r="K35" s="23"/>
    </row>
    <row r="36" spans="1:11" ht="69" customHeight="1">
      <c r="A36" s="88" t="s">
        <v>60</v>
      </c>
      <c r="B36" s="85" t="s">
        <v>71</v>
      </c>
      <c r="C36" s="85" t="s">
        <v>72</v>
      </c>
      <c r="D36" s="85" t="s">
        <v>85</v>
      </c>
      <c r="E36" s="60">
        <v>42735</v>
      </c>
      <c r="F36" s="64">
        <v>42735</v>
      </c>
      <c r="G36" s="61" t="s">
        <v>84</v>
      </c>
      <c r="H36" s="62" t="s">
        <v>45</v>
      </c>
      <c r="I36" s="62" t="s">
        <v>45</v>
      </c>
      <c r="J36" s="63"/>
      <c r="K36" s="63"/>
    </row>
    <row r="37" spans="1:11" ht="15" customHeight="1">
      <c r="A37" s="89"/>
      <c r="B37" s="86"/>
      <c r="C37" s="86"/>
      <c r="D37" s="89"/>
      <c r="E37" s="18">
        <v>43100</v>
      </c>
      <c r="F37" s="20"/>
      <c r="G37" s="19" t="s">
        <v>88</v>
      </c>
      <c r="H37" s="65" t="s">
        <v>45</v>
      </c>
      <c r="I37" s="65" t="s">
        <v>45</v>
      </c>
      <c r="J37" s="20"/>
      <c r="K37" s="20"/>
    </row>
    <row r="38" spans="1:11" ht="17.25" customHeight="1">
      <c r="A38" s="118" t="s">
        <v>43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2.75">
      <c r="A39" s="92" t="s">
        <v>75</v>
      </c>
      <c r="B39" s="85" t="s">
        <v>61</v>
      </c>
      <c r="C39" s="85" t="s">
        <v>70</v>
      </c>
      <c r="D39" s="85" t="s">
        <v>94</v>
      </c>
      <c r="E39" s="66">
        <v>41639</v>
      </c>
      <c r="F39" s="66">
        <v>41639</v>
      </c>
      <c r="G39" s="56" t="s">
        <v>46</v>
      </c>
      <c r="H39" s="46">
        <v>1482.1</v>
      </c>
      <c r="I39" s="45">
        <v>1482.1</v>
      </c>
      <c r="J39" s="40"/>
      <c r="K39" s="39"/>
    </row>
    <row r="40" spans="1:11" ht="12.75">
      <c r="A40" s="131"/>
      <c r="B40" s="104"/>
      <c r="C40" s="104"/>
      <c r="D40" s="133"/>
      <c r="E40" s="50">
        <v>42004</v>
      </c>
      <c r="F40" s="50">
        <v>42004</v>
      </c>
      <c r="G40" s="56" t="s">
        <v>47</v>
      </c>
      <c r="H40" s="46">
        <v>1509.1</v>
      </c>
      <c r="I40" s="45">
        <v>1509.1</v>
      </c>
      <c r="J40" s="40"/>
      <c r="K40" s="39"/>
    </row>
    <row r="41" spans="1:11" ht="12.75">
      <c r="A41" s="131"/>
      <c r="B41" s="104"/>
      <c r="C41" s="104"/>
      <c r="D41" s="133"/>
      <c r="E41" s="35">
        <v>42369</v>
      </c>
      <c r="F41" s="35">
        <v>42369</v>
      </c>
      <c r="G41" s="35" t="s">
        <v>51</v>
      </c>
      <c r="H41" s="46">
        <v>1615.9</v>
      </c>
      <c r="I41" s="45">
        <v>1615.9</v>
      </c>
      <c r="J41" s="40"/>
      <c r="K41" s="39"/>
    </row>
    <row r="42" spans="1:11" ht="12.75">
      <c r="A42" s="131"/>
      <c r="B42" s="104"/>
      <c r="C42" s="104"/>
      <c r="D42" s="133"/>
      <c r="E42" s="18">
        <v>42735</v>
      </c>
      <c r="F42" s="59">
        <v>42735</v>
      </c>
      <c r="G42" s="18" t="s">
        <v>84</v>
      </c>
      <c r="H42" s="46">
        <v>1705</v>
      </c>
      <c r="I42" s="45">
        <v>1705</v>
      </c>
      <c r="J42" s="40"/>
      <c r="K42" s="39"/>
    </row>
    <row r="43" spans="1:11" ht="12.75">
      <c r="A43" s="132"/>
      <c r="B43" s="105"/>
      <c r="C43" s="105"/>
      <c r="D43" s="134"/>
      <c r="E43" s="18">
        <v>43100</v>
      </c>
      <c r="F43" s="19"/>
      <c r="G43" s="19" t="s">
        <v>88</v>
      </c>
      <c r="H43" s="20">
        <v>316.6</v>
      </c>
      <c r="I43" s="20">
        <v>316.6</v>
      </c>
      <c r="J43" s="40"/>
      <c r="K43" s="23"/>
    </row>
    <row r="44" spans="1:11" ht="12.75">
      <c r="A44" s="92" t="s">
        <v>5</v>
      </c>
      <c r="B44" s="99" t="s">
        <v>62</v>
      </c>
      <c r="C44" s="85" t="s">
        <v>65</v>
      </c>
      <c r="D44" s="85" t="s">
        <v>95</v>
      </c>
      <c r="E44" s="34">
        <v>41639</v>
      </c>
      <c r="F44" s="34">
        <v>41639</v>
      </c>
      <c r="G44" s="32" t="s">
        <v>46</v>
      </c>
      <c r="H44" s="43">
        <v>1843.5</v>
      </c>
      <c r="I44" s="44">
        <v>1843.5</v>
      </c>
      <c r="J44" s="41"/>
      <c r="K44" s="23"/>
    </row>
    <row r="45" spans="1:11" ht="12.75">
      <c r="A45" s="131"/>
      <c r="B45" s="129"/>
      <c r="C45" s="102"/>
      <c r="D45" s="102"/>
      <c r="E45" s="17">
        <v>42004</v>
      </c>
      <c r="F45" s="17">
        <v>42004</v>
      </c>
      <c r="G45" s="32" t="s">
        <v>47</v>
      </c>
      <c r="H45" s="43">
        <v>1967.4</v>
      </c>
      <c r="I45" s="44">
        <v>1967.4</v>
      </c>
      <c r="J45" s="41"/>
      <c r="K45" s="23"/>
    </row>
    <row r="46" spans="1:11" ht="12.75">
      <c r="A46" s="131"/>
      <c r="B46" s="129"/>
      <c r="C46" s="102"/>
      <c r="D46" s="102"/>
      <c r="E46" s="18">
        <v>42369</v>
      </c>
      <c r="F46" s="18">
        <v>42369</v>
      </c>
      <c r="G46" s="18" t="s">
        <v>51</v>
      </c>
      <c r="H46" s="43">
        <v>1501.9</v>
      </c>
      <c r="I46" s="44">
        <v>1501.9</v>
      </c>
      <c r="J46" s="41"/>
      <c r="K46" s="23"/>
    </row>
    <row r="47" spans="1:11" ht="12.75">
      <c r="A47" s="131"/>
      <c r="B47" s="129"/>
      <c r="C47" s="102"/>
      <c r="D47" s="102"/>
      <c r="E47" s="18">
        <v>42735</v>
      </c>
      <c r="F47" s="59">
        <v>42735</v>
      </c>
      <c r="G47" s="18" t="s">
        <v>84</v>
      </c>
      <c r="H47" s="67">
        <v>1545.1</v>
      </c>
      <c r="I47" s="68">
        <v>1545.1</v>
      </c>
      <c r="J47" s="41"/>
      <c r="K47" s="23"/>
    </row>
    <row r="48" spans="1:11" ht="12.75">
      <c r="A48" s="132"/>
      <c r="B48" s="86"/>
      <c r="C48" s="103"/>
      <c r="D48" s="128"/>
      <c r="E48" s="18">
        <v>43100</v>
      </c>
      <c r="F48" s="19"/>
      <c r="G48" s="19" t="s">
        <v>88</v>
      </c>
      <c r="H48" s="69">
        <v>281.9</v>
      </c>
      <c r="I48" s="69">
        <v>281.9</v>
      </c>
      <c r="J48" s="48"/>
      <c r="K48" s="23"/>
    </row>
    <row r="49" spans="1:11" ht="18" customHeight="1">
      <c r="A49" s="92" t="s">
        <v>6</v>
      </c>
      <c r="B49" s="99" t="s">
        <v>63</v>
      </c>
      <c r="C49" s="85" t="s">
        <v>78</v>
      </c>
      <c r="D49" s="85" t="s">
        <v>96</v>
      </c>
      <c r="E49" s="34">
        <v>41639</v>
      </c>
      <c r="F49" s="34">
        <v>41639</v>
      </c>
      <c r="G49" s="32" t="s">
        <v>46</v>
      </c>
      <c r="H49" s="43">
        <v>8.9</v>
      </c>
      <c r="I49" s="44">
        <v>8.9</v>
      </c>
      <c r="J49" s="41"/>
      <c r="K49" s="23"/>
    </row>
    <row r="50" spans="1:11" ht="15" customHeight="1">
      <c r="A50" s="131"/>
      <c r="B50" s="129"/>
      <c r="C50" s="102"/>
      <c r="D50" s="102"/>
      <c r="E50" s="17">
        <v>42004</v>
      </c>
      <c r="F50" s="17">
        <v>42004</v>
      </c>
      <c r="G50" s="32" t="s">
        <v>47</v>
      </c>
      <c r="H50" s="43">
        <v>9.9</v>
      </c>
      <c r="I50" s="44">
        <v>9.9</v>
      </c>
      <c r="J50" s="41"/>
      <c r="K50" s="23"/>
    </row>
    <row r="51" spans="1:11" ht="15.75" customHeight="1">
      <c r="A51" s="131"/>
      <c r="B51" s="129"/>
      <c r="C51" s="102"/>
      <c r="D51" s="102"/>
      <c r="E51" s="18">
        <v>42369</v>
      </c>
      <c r="F51" s="18">
        <v>42369</v>
      </c>
      <c r="G51" s="18" t="s">
        <v>51</v>
      </c>
      <c r="H51" s="43">
        <v>10.9</v>
      </c>
      <c r="I51" s="44">
        <v>10.9</v>
      </c>
      <c r="J51" s="41"/>
      <c r="K51" s="23"/>
    </row>
    <row r="52" spans="1:11" ht="15.75" customHeight="1">
      <c r="A52" s="131"/>
      <c r="B52" s="129"/>
      <c r="C52" s="102"/>
      <c r="D52" s="102"/>
      <c r="E52" s="18">
        <v>42735</v>
      </c>
      <c r="F52" s="59">
        <v>42735</v>
      </c>
      <c r="G52" s="18" t="s">
        <v>84</v>
      </c>
      <c r="H52" s="46">
        <v>11.4</v>
      </c>
      <c r="I52" s="45">
        <v>11.4</v>
      </c>
      <c r="J52" s="41"/>
      <c r="K52" s="23"/>
    </row>
    <row r="53" spans="1:11" ht="15" customHeight="1">
      <c r="A53" s="132"/>
      <c r="B53" s="86"/>
      <c r="C53" s="103"/>
      <c r="D53" s="128"/>
      <c r="E53" s="18">
        <v>43100</v>
      </c>
      <c r="F53" s="20"/>
      <c r="G53" s="19" t="s">
        <v>88</v>
      </c>
      <c r="H53" s="20">
        <v>0.9</v>
      </c>
      <c r="I53" s="25">
        <v>0.9</v>
      </c>
      <c r="J53" s="48"/>
      <c r="K53" s="23"/>
    </row>
    <row r="54" spans="1:11" ht="12" customHeight="1">
      <c r="A54" s="92" t="s">
        <v>7</v>
      </c>
      <c r="B54" s="99" t="s">
        <v>64</v>
      </c>
      <c r="C54" s="85" t="s">
        <v>66</v>
      </c>
      <c r="D54" s="85" t="s">
        <v>97</v>
      </c>
      <c r="E54" s="34">
        <v>41639</v>
      </c>
      <c r="F54" s="34">
        <v>41639</v>
      </c>
      <c r="G54" s="32" t="s">
        <v>46</v>
      </c>
      <c r="H54" s="43">
        <v>25.7</v>
      </c>
      <c r="I54" s="44">
        <v>25.7</v>
      </c>
      <c r="J54" s="41"/>
      <c r="K54" s="23"/>
    </row>
    <row r="55" spans="1:11" ht="12" customHeight="1">
      <c r="A55" s="131"/>
      <c r="B55" s="129"/>
      <c r="C55" s="102"/>
      <c r="D55" s="102"/>
      <c r="E55" s="17">
        <v>42004</v>
      </c>
      <c r="F55" s="17">
        <v>42004</v>
      </c>
      <c r="G55" s="32" t="s">
        <v>47</v>
      </c>
      <c r="H55" s="43">
        <v>22.7</v>
      </c>
      <c r="I55" s="44">
        <v>22.7</v>
      </c>
      <c r="J55" s="41"/>
      <c r="K55" s="23"/>
    </row>
    <row r="56" spans="1:11" ht="12" customHeight="1">
      <c r="A56" s="131"/>
      <c r="B56" s="129"/>
      <c r="C56" s="102"/>
      <c r="D56" s="102"/>
      <c r="E56" s="18">
        <v>42369</v>
      </c>
      <c r="F56" s="18">
        <v>42369</v>
      </c>
      <c r="G56" s="18" t="s">
        <v>51</v>
      </c>
      <c r="H56" s="43">
        <v>23</v>
      </c>
      <c r="I56" s="44">
        <v>23</v>
      </c>
      <c r="J56" s="41"/>
      <c r="K56" s="23"/>
    </row>
    <row r="57" spans="1:11" ht="12" customHeight="1">
      <c r="A57" s="131"/>
      <c r="B57" s="129"/>
      <c r="C57" s="102"/>
      <c r="D57" s="102"/>
      <c r="E57" s="18">
        <v>42735</v>
      </c>
      <c r="F57" s="59">
        <v>42735</v>
      </c>
      <c r="G57" s="18" t="s">
        <v>84</v>
      </c>
      <c r="H57" s="46">
        <v>19.9</v>
      </c>
      <c r="I57" s="45">
        <v>19.9</v>
      </c>
      <c r="J57" s="41"/>
      <c r="K57" s="23"/>
    </row>
    <row r="58" spans="1:11" ht="134.25" customHeight="1">
      <c r="A58" s="132"/>
      <c r="B58" s="130"/>
      <c r="C58" s="135"/>
      <c r="D58" s="135"/>
      <c r="E58" s="18">
        <v>43100</v>
      </c>
      <c r="F58" s="20"/>
      <c r="G58" s="19" t="s">
        <v>88</v>
      </c>
      <c r="H58" s="20">
        <v>1.9</v>
      </c>
      <c r="I58" s="20">
        <v>1.9</v>
      </c>
      <c r="J58" s="42"/>
      <c r="K58" s="20"/>
    </row>
    <row r="59" spans="1:11" ht="12.75">
      <c r="A59" s="92" t="s">
        <v>8</v>
      </c>
      <c r="B59" s="85" t="s">
        <v>77</v>
      </c>
      <c r="C59" s="91" t="s">
        <v>79</v>
      </c>
      <c r="D59" s="91" t="s">
        <v>89</v>
      </c>
      <c r="E59" s="18">
        <v>42735</v>
      </c>
      <c r="F59" s="59">
        <v>42735</v>
      </c>
      <c r="G59" s="18" t="s">
        <v>84</v>
      </c>
      <c r="H59" s="46" t="s">
        <v>45</v>
      </c>
      <c r="I59" s="45" t="s">
        <v>45</v>
      </c>
      <c r="J59" s="37"/>
      <c r="K59" s="36"/>
    </row>
    <row r="60" spans="1:11" ht="108" customHeight="1">
      <c r="A60" s="89"/>
      <c r="B60" s="89"/>
      <c r="C60" s="89"/>
      <c r="D60" s="136"/>
      <c r="E60" s="18">
        <v>43100</v>
      </c>
      <c r="F60" s="20"/>
      <c r="G60" s="19" t="s">
        <v>88</v>
      </c>
      <c r="H60" s="65" t="s">
        <v>45</v>
      </c>
      <c r="I60" s="65" t="s">
        <v>45</v>
      </c>
      <c r="J60" s="20"/>
      <c r="K60" s="20"/>
    </row>
    <row r="62" spans="1:4" ht="12.75">
      <c r="A62" s="38"/>
      <c r="B62" s="38"/>
      <c r="C62" s="38"/>
      <c r="D62" s="71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</sheetData>
  <sheetProtection/>
  <mergeCells count="63">
    <mergeCell ref="D39:D43"/>
    <mergeCell ref="D54:D58"/>
    <mergeCell ref="C54:C58"/>
    <mergeCell ref="B54:B58"/>
    <mergeCell ref="A54:A58"/>
    <mergeCell ref="C44:C48"/>
    <mergeCell ref="D49:D53"/>
    <mergeCell ref="C49:C53"/>
    <mergeCell ref="B49:B53"/>
    <mergeCell ref="A49:A53"/>
    <mergeCell ref="D44:D48"/>
    <mergeCell ref="B22:B26"/>
    <mergeCell ref="C27:C31"/>
    <mergeCell ref="D17:D21"/>
    <mergeCell ref="A17:A21"/>
    <mergeCell ref="C22:C26"/>
    <mergeCell ref="B44:B48"/>
    <mergeCell ref="B39:B43"/>
    <mergeCell ref="A39:A43"/>
    <mergeCell ref="A44:A48"/>
    <mergeCell ref="A1:K1"/>
    <mergeCell ref="A2:A3"/>
    <mergeCell ref="B2:B3"/>
    <mergeCell ref="C2:C3"/>
    <mergeCell ref="D2:D3"/>
    <mergeCell ref="G2:J2"/>
    <mergeCell ref="F2:F3"/>
    <mergeCell ref="E2:E3"/>
    <mergeCell ref="A38:K38"/>
    <mergeCell ref="B17:B21"/>
    <mergeCell ref="A22:A26"/>
    <mergeCell ref="A27:A31"/>
    <mergeCell ref="B34:B35"/>
    <mergeCell ref="D22:D26"/>
    <mergeCell ref="D27:D31"/>
    <mergeCell ref="C34:C35"/>
    <mergeCell ref="A32:A33"/>
    <mergeCell ref="B32:B33"/>
    <mergeCell ref="A5:K5"/>
    <mergeCell ref="A6:K6"/>
    <mergeCell ref="D12:D16"/>
    <mergeCell ref="A12:A16"/>
    <mergeCell ref="A7:A11"/>
    <mergeCell ref="D7:D11"/>
    <mergeCell ref="C7:C11"/>
    <mergeCell ref="C12:C16"/>
    <mergeCell ref="B7:B11"/>
    <mergeCell ref="D59:D60"/>
    <mergeCell ref="C59:C60"/>
    <mergeCell ref="B59:B60"/>
    <mergeCell ref="A59:A60"/>
    <mergeCell ref="A34:A35"/>
    <mergeCell ref="B12:B16"/>
    <mergeCell ref="D34:D35"/>
    <mergeCell ref="B27:B31"/>
    <mergeCell ref="C17:C21"/>
    <mergeCell ref="C39:C43"/>
    <mergeCell ref="C32:C33"/>
    <mergeCell ref="D32:D33"/>
    <mergeCell ref="B36:B37"/>
    <mergeCell ref="A36:A37"/>
    <mergeCell ref="C36:C37"/>
    <mergeCell ref="D36:D37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&amp;C&amp;"Times New Roman,обычный"&amp;12февраль 2017&amp;RФорма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Барабанова Светлана Олеговна</cp:lastModifiedBy>
  <cp:lastPrinted>2016-11-10T08:15:54Z</cp:lastPrinted>
  <dcterms:created xsi:type="dcterms:W3CDTF">2014-02-07T13:59:39Z</dcterms:created>
  <dcterms:modified xsi:type="dcterms:W3CDTF">2017-03-09T12:12:31Z</dcterms:modified>
  <cp:category/>
  <cp:version/>
  <cp:contentType/>
  <cp:contentStatus/>
</cp:coreProperties>
</file>