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75" windowWidth="13155" windowHeight="1164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'!$A$1:$L$105</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<sst xmlns="http://schemas.openxmlformats.org/spreadsheetml/2006/main" count="745" uniqueCount="361">
  <si>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</si>
  <si>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</si>
  <si>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</si>
  <si>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</si>
  <si>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</si>
  <si>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</si>
  <si>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</si>
  <si>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</si>
  <si>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</si>
  <si>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</si>
  <si>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</si>
  <si>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</si>
  <si>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</si>
  <si>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</si>
  <si>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</si>
  <si>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</si>
  <si>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</si>
  <si>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</si>
  <si>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</si>
  <si>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</si>
  <si>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</si>
  <si>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</si>
  <si>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</si>
  <si>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</si>
  <si>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</si>
  <si>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</si>
  <si>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</si>
  <si>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</si>
  <si>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</si>
  <si>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</si>
  <si>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</si>
  <si>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</si>
  <si>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</si>
  <si>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</si>
  <si>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</si>
  <si>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</si>
  <si>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</si>
  <si>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</si>
  <si>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</si>
  <si>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</si>
  <si>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</si>
  <si>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</si>
  <si>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</si>
  <si>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</si>
  <si>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</si>
  <si>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</si>
  <si>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</si>
  <si>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</si>
  <si>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</si>
  <si>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</si>
  <si>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</si>
  <si>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</si>
  <si>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</si>
  <si>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</si>
  <si>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</si>
  <si>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</si>
  <si>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</si>
  <si>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</si>
  <si>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</si>
  <si>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</si>
  <si>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</si>
  <si>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</si>
  <si>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</si>
  <si>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</si>
  <si>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</si>
  <si>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</si>
  <si>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</si>
  <si>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</si>
  <si>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</si>
  <si>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</si>
  <si>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</si>
  <si>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</si>
  <si>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</si>
  <si>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</si>
  <si>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</si>
  <si>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</si>
  <si>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</si>
  <si>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</si>
  <si>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</si>
  <si>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</si>
  <si>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</si>
  <si>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</si>
  <si>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</si>
  <si>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</si>
  <si>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</si>
  <si>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</si>
  <si>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</si>
  <si>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</si>
  <si>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</si>
  <si>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</si>
  <si>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</si>
  <si>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</si>
  <si>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</si>
  <si>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</si>
  <si>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</si>
  <si>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</si>
  <si>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</si>
  <si>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</si>
  <si>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</si>
  <si>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</si>
  <si>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</si>
  <si>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</si>
  <si>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</si>
  <si>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</si>
  <si>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</si>
  <si>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</si>
  <si>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</si>
  <si>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</si>
  <si>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</si>
  <si>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</si>
  <si>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</si>
  <si>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</si>
  <si>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</si>
  <si>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</si>
  <si>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</si>
  <si>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</si>
  <si>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</si>
  <si>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</si>
  <si>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</si>
  <si>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</si>
  <si>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</si>
  <si>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</si>
  <si>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</si>
  <si>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</si>
  <si>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</si>
  <si>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</si>
  <si>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</si>
  <si>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</si>
  <si>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</si>
  <si>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</si>
  <si>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</si>
  <si>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</si>
  <si>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</si>
  <si>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</si>
  <si>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</si>
  <si>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</si>
  <si>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</si>
  <si>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</si>
  <si>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</si>
  <si>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</si>
  <si>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</si>
  <si>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</si>
  <si>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</si>
  <si>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</si>
  <si>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</si>
  <si>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</si>
  <si>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</si>
  <si>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</si>
  <si>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</si>
  <si>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</si>
  <si>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</si>
  <si>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</si>
  <si>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</si>
  <si>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</si>
  <si>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</si>
  <si>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</si>
  <si>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</si>
  <si>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</si>
  <si>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</si>
  <si>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</si>
  <si>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</si>
  <si>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</si>
  <si>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</si>
  <si>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</si>
  <si>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</si>
  <si>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</si>
  <si>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</si>
  <si>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</si>
  <si>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</si>
  <si>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</si>
  <si>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</si>
  <si>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</si>
  <si>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</si>
  <si>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</si>
  <si>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</si>
  <si>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</si>
  <si>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</si>
  <si>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</si>
  <si>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</si>
  <si>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</si>
  <si>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</si>
  <si>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</si>
  <si>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</si>
  <si>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</si>
  <si>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</si>
  <si>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</si>
  <si>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</si>
  <si>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</si>
  <si>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</si>
  <si>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</si>
  <si>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</si>
  <si>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</si>
  <si>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</si>
  <si>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</si>
  <si>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</si>
  <si>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</si>
  <si>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</si>
  <si>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</si>
  <si>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</si>
  <si>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</si>
  <si>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</si>
  <si>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</si>
  <si>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</si>
  <si>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</si>
  <si>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</si>
  <si>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</si>
  <si>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</si>
  <si>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</si>
  <si>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</si>
  <si>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</si>
  <si>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</si>
  <si>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</si>
  <si>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</si>
  <si>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</si>
  <si>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</si>
  <si>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</si>
  <si>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</si>
  <si>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</si>
  <si>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</si>
  <si>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</si>
  <si>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</si>
  <si>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</si>
  <si>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</si>
  <si>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</si>
  <si>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</si>
  <si>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</si>
  <si>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</si>
  <si>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</si>
  <si>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</si>
  <si>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</si>
  <si>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</si>
  <si>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</si>
  <si>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</si>
  <si>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</si>
  <si>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</si>
  <si>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</si>
  <si>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</si>
  <si>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</si>
  <si>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</si>
  <si>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</si>
  <si>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</si>
  <si>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</si>
  <si>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</si>
  <si>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</si>
  <si>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</si>
  <si>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</si>
  <si>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</si>
  <si>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</si>
  <si>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</si>
  <si>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</si>
  <si>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</si>
  <si>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</si>
  <si>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</si>
  <si>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</si>
  <si>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</si>
  <si>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</si>
  <si>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</si>
  <si>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</si>
  <si>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</si>
  <si>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</si>
  <si>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</si>
  <si>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</si>
  <si>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</si>
  <si>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</si>
  <si>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</si>
  <si>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</si>
  <si>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</si>
  <si>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</si>
  <si>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</si>
  <si>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</si>
  <si>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</si>
  <si>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</si>
  <si>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</si>
  <si>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</si>
  <si>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</si>
  <si>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</si>
  <si>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</si>
  <si>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</si>
  <si>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</si>
  <si>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</si>
  <si>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</si>
  <si>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</si>
  <si>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</si>
  <si>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</si>
  <si>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</si>
  <si>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</si>
  <si>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</si>
  <si>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</si>
  <si>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</si>
  <si>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</si>
  <si>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</si>
  <si>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</si>
  <si>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</si>
  <si>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</si>
  <si>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</si>
  <si>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</si>
  <si>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</si>
  <si>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</si>
  <si>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</si>
  <si>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</si>
  <si>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</si>
  <si>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</si>
  <si>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</si>
  <si>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</si>
  <si>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</si>
  <si>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</si>
  <si>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</si>
  <si>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</si>
  <si>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</si>
  <si>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</si>
  <si>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</si>
  <si>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6,8 тыс.</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</si>
  <si>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</si>
  <si>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</si>
  <si>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Реализация мероприятий по кадровому обеспечению промышленных предприятий региона</t>
  </si>
  <si>
    <t>-</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</si>
  <si>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</si>
  <si>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Начата разработка Инвестиционного меморандума на 2017 год.</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</si>
  <si>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</si>
  <si>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</si>
  <si>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106,2       (32% доля в ВРП)</t>
  </si>
  <si>
    <t>111,3** (или 30,6% от ВРП)</t>
  </si>
  <si>
    <t>120% к 2011 году</t>
  </si>
  <si>
    <t>123,6        (34% в ВРП)</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</si>
  <si>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</si>
  <si>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 xml:space="preserve">СЕНТЯБРЬ 2016
Приняты: 1) приказ Министерства развития конкуренции и экономики Ульяновской области от 20.09.2016 № 05-155 «Об утверждении Положения о порядке ведения реестра субъектов инновационной деятельности»; 2) постановление Правительства Ульяновской области от 08.09.2016 № 424 «О порядке и сроке представления в Правительство Ульяновской области результатов оценки эффективности расходования бюджетных средств областного бюджета Ульяновской области, направляемых на государственную поддержку инновационной деятельности на территории Ульяновской области». 3) распоряжение Правительства Ульяновской области от 31.08.2016 № 482-пр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Подготовлена и направлена в Минэкономразвития России конкурсная заявка на участие в конкурсном отборе по включению кластера Ульяновской области в перечень инновационных кластеров – участников приоритетного проекта.
Принято участие в 33-ей Всемирной ммеждународной Ассоциации научных парков и зон инновационного развития  «IASP».
Ведется подготовка участия делегации Ульяновской области в ежегодном форуме «Открытые инновации», который состоится 26-28 октября 2016 года в г. Москве.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В настоящее время ведется прием документов. Документы для участия принимаются с 15 сентября по 14 октября 2016 года. Подведение итогов состоится с 17 октября по 17 ноября 2016 года.
ОКТЯБРЬ 2016
Принято постановление Правительства Ульяновской области от 04.10.2016 № 463-П «О признании утратившими силу постановления Правительства Ульяновской области от 11.04.2014 № 118-П и отдельного положения постановления Правительства Ульяновской области от 25.12.2014 № 601-П», предусматривающем признание утратившим силу постановления Правительства Ульяновской области от 11.04.2014 № 118-П «Об утверждении Порядка предоставления субсидий за счёт средств областного бюджета Ульяновской области на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Принято распоряжение Министерства экономического развития Ульяновской области от 29.09.2016 № 370-р «О предоставлении субсидии».  07.10.2016 в г. Москве проведена встреча Губернатора Ульяновской области С.И.Морозова с председателем Правления ООО «УК «РОСНАНО» А.Б.Чубайсом по вопросам обсуждения развития ветроэнергетики в Российской Федерации, проекта локализации и строительства ветропарков в Ульяновской области.
Ведётся работа по проведению областного ежегодного конкурса «Инженер года 2016». Завершен приём заявок на  участие в конкурсе.
В текущем году на конкурс подано 26 заявок от 10 организаций Ульяновской области, из них 11 по направлению «Инженерное искусство молодых» и 15 по направлению «Профессиональный инженер». На 01.11.2016 запланировано заседание экспертной группы по отбору проектов.
С 26 по 28 октября 2016 года делегация Ульяновской области во главе с Губернатором Ульяновской области С.И.Морозовым приняла участие форум «Открытые инновации». 
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t>
  </si>
  <si>
    <t>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Кроме того,  в рамках специнвестконтракта уже реализуется проект. "Пилотным" выступает совместное предприятие станкостроительного завода немецко-японского концерна «ДМГ МОРИ». Проект предусматривает выпуск широкой линейки токарных и фрезерных обрабатывающих центров с выходом в 2017 году на проектную мощность свыше 1000 станков в год. Также проектом предусмотрено создание Инжинирингового центра по обучению персонала и разработке новых моделей металлорежущего оборудования на территории России. Контракт с участием Российской Федерации заключен 30.09.2016г в рамках Международного инвестиционного форума «Сочи-2016».</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</si>
  <si>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</si>
  <si>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</si>
  <si>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</si>
  <si>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</si>
  <si>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</si>
  <si>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</si>
  <si>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</si>
  <si>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</si>
  <si>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Распоряжение Правительства Ульяновской области от 19.10.2015 №586-пр "О проектной команде по внедрению лучших управленческих практик формирования благоприятного делового климата на территории Ульяновской области"</t>
  </si>
  <si>
    <t xml:space="preserve">Улучшение показателей Национального рейтинга состояния инвестиционного климата на 2016 год </t>
  </si>
  <si>
    <t xml:space="preserve">В течение 2016 года проводились  заседания проектной команды, в рамках которых обсуждены существующие административные барьеры, препятствующие развитию бизнеса в регионе и пути их преодоления. В целях контроля за эффектиывностью проводимой работы утверждён план мероприятий («дорожная карта») по улучшению показателей Национального рейтинга состояния инвестиционного климата на 2016 год  (обновлён и переутверждён 02.11.2016 № 167-ПЛ). </t>
  </si>
  <si>
    <t>Реализация положений  инвестиционного послания Губернатора Ульяновской области на 2016 год</t>
  </si>
  <si>
    <t>В инвестиционном послании Губернатора на 2016 год обозначен ряд направлений по улучшению делового климата: 1. Совершенствование систем управления. Запланировано выполнение 9 задач, направленных на развитие ОРВ и ГЧП, внедрение риск-ориентированной модели, специальных инвестиционных контрактов, общественной оценки органов государственной и муниципальной власти, сокращение административных процедур для осуществления предпринимательской деятельности и соблюдение принципа неухудшения условий её ведения, развитие внутриобластной кооперации. 2. Формирование и применение новых механизмов развития. Запланировано выполнение 7 задач направленных на модернизацию системы работы отраслевых институтов развития, расширение сети центров предоставления услуг бизнесу, реформирование корпорации по поддержке предпринимательства Ульяновской области (преобразование в «Фонд развития и финансирования малого и среднего предпринимательства» с расширением полномочий), открытие центра предпринимательских компетенций, реформирование исистемы управления развитием МО «г. Ульяновск», а также реализацию проектов НТИ и «Технокампус». 3. Развитие инфраструктуры. Запланировано выполнение 4 задач, в числе которых реформирование подхода к пространственному развитию, совершенствование градостроительной политики региона, реализация проектов по комплексному освоению территорий, формирование индустриального парка в г. Димитровграде. 4. Развитие кадрового потенциала. К ноябрю текущего года запланировано выполнение 3 задач: реализация проектов WorldSkills, внедрения детских технопарков, создания межрегионального центра компетенций по направлению «транспорт и логистика». Итоги реализации инвестиционного послания будут озвучены Губернатором в январе 2017 года в рамках оглашения Инвестиционного послания на 2017 год.</t>
  </si>
  <si>
    <t>Разработка инвестиционного меморандума Ульяновской области на 2017 год</t>
  </si>
  <si>
    <t>Инвестиционный меморадум Ульяновской области базируется на положениях Инвестиционного послания Губернатора на очередной год, которое запланировано на январь 2017 года. Документ будет включать план реализации положений Инвестиционного послания, приоритетные задачи ИОГВ Ульяновской области, KPI "блока развития"</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</si>
  <si>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</si>
  <si>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12.</t>
  </si>
  <si>
    <t>По состоянию на 12.12.2016 статус приоритетного инвестиционного проекта присваивался 16 инвестиционным проектам, в 2016 году права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35 инвестиционным проектам, в 2016 году право применения налоговых льгот имеют 15 организаций, реализовавших особо значимые инвестиционные проекты.</t>
  </si>
  <si>
    <t>13.</t>
  </si>
  <si>
    <t xml:space="preserve">НОЯБРЬ 2016
АВИАЦИОННЫЙ КЛАСТЕР
22-23 ноября 2016 в г. Москве представители АНО «ЦКР» и преподаватели создаваемого детского технопарка прошли обучение по программе, организованной ФГАУ «Фонд новых форм развития образования». Проведена работа по выбору помещения для создания детского технопарка, проработан вопрос по закупке мебели, велась работа по подготовке видеоролика о детском технопарке. Составлена и направлена на утверждение в ФГАУ «Фонд новых форм развития образования» спецификация оборудования для детского технопарка.
Проработано соглашение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ЯДЕРНО-ИННОВАЦИОННЫЙ КЛАСТЕР
АНО «ЦКР» организовала участие организации-участника ЯИК ООО ИК «Современный Технологии» в Международной конференции инноваций в сердечно-сосудистой системе Transcatheter Cardiovascular Therapeutics 2016. Конференция состоялась с 29.10 по 02.11.2016 года в г. Вашингтон (США). В целях предоставления консультационных услуг в интересах организации-участника кластера ООО «ТестГен», АНО «ЦРК» предоставляет право доступа для ООО «ТестГен» к информационно-справочной системе «Техэксперт» в глобальном пространстве международной сети Интернет.
ДЕКАБРЬ 2016                                                                                                                                                                                                                                                            АВИАЦИОННЫЙ КЛАСТЕР
9 декабря состоялось торжественное подписание соглашения о сотрудничестве между АНО «Центр кластерного развития Ульяновской области» и НП «Автомобильный кластер Самарской области» об установлении долгосрочных партнерских отношений в сфере формирования и развития межрегиональных кластерных связей, кадрового потенциала организаций-участников Сторон. Также был подписан договор о сотрудничестве между АНО «Центр кластерного развития Ульяновской области» и ОООО «Проинжиниринг» в части подготовки документов, подтверждающих соответствие вновь создаваемого автомобилестроительного промышленного кластера и специализированной организации автомобилестроительного кластера Ульяновской области, требованиям, утверждённым постановлением Правительства Российской Федерации от 31.07.2015 № 779 «О промышленных кластерах и специализированных организациях промышленных кластеров».                                                                                                                                            
ЯДЕРНО-ИННОВАЦИОННЫЙ КЛАСТЕР
АНО «ЦРК» совместно с АНО «ЦКР» и Министерством развития конкуренции и экономики Ульяновской области, подготовила и сдала заявку в Министерство экономического развития РФ с предложениями по государственной поддержке в 2017 г. реализации стратегий развития инновационных территориальных кластеров, посредством предоставления субсидий из федерального бюджета бюджету субъекта Российской Федерации по направлениям согласно Правилам предоставления и распределения субсидий из федерального бюджета бюджетам субъектов Российской Федерации на реализацию комплексных инвестиционных проектов по развитию инновационных территориальных кластеров (Инновационный кластер Ульяновской области).
АНО «ЦРК» приняла участие в ежегодной национальной многоотраслевой выставке-форуме ВУЗПРОМЭКСПО – 2016, которая состоялась с 14-15 декабря в ЦВК «Экспоцентр» г.Москва. 
</t>
  </si>
  <si>
    <t>НОЯБРЬ                                                                                                                                                                                                                                                                                               УЛЬЯНОВСКИЙ ЦЕНТР ТРАНСФЕРА ТЕХНОЛОГИЙ                                                                                                                                                                                                                            2 ноября дочерняя компания Ульяновского наноцентра «ТестГен»получила право наносить знак CE на свою продукцию. Процедуру оценки соответствия директиве ЕС 98/79 «ТестГен» проходил совместно с бельгийской компанией Obelis S.A, крупнейшим провайдером услуг по авторизованному представительству в Европе, обладающим 25-тилетним опытом. Маркировка СЕ подтверждает, что продукты соответствуют требованиям, применимых к ней европейских регламентов. Знак СЕ не является сертификатом, но является необходимым для поставки продукции на территорию государств-членов ЕвроСоюза.
Ульяновский наноцентр стал соорганизатором двухдневной программы популяризации науки, инженерных знаний и нанотехнологий «Мастерские Инноваций 2.0: Технопредпринимательство», состоявшейся 7 и 8 ноября на площадке УлГТУ. Студенты встретились с сотрудниками Ульяновского наноцентра, приняли участие в мастер-классе по работе с композитными материалами и попробовали себя в роли технопредпринимателей в деловой игре «Построй стартап. Продай стартап» (автор и ведущий игры – Денис Ковалевич, генеральный директор наноцентра «Техноспарк», г. Троицк). С 18 по 21 ноября в Москве состоялся Bootcamp федерального акселератора GenerationS-2016 — 4-дневное интенсивное мероприятие для стартапов GenerationS. Целью мероприятия является развитие стартапов, доработка их бизнес-моделей и презентаций для успешного выступления перед инвесторами и экспертами, отбор лучших проектов в Корпоративный акселератор.
В программе приняли участие 320 команд по 8 трекам: SmartCity, Creative Industries, AgroBioTech&amp;Food, Finance&amp;Banking Technologies, LifeScience, Mining&amp;Metals, Power&amp;Enegry, TechNet.
В трек SMART CITY выбрали 2 проекта от дочерней компании Ульяновского наноцентра ООО «СтройЛаб» – «Сухие смеси» и «Информационные и декоративные панели из светопрозрачного и высокопрочного бетона».
ДЕКАБРЬ 2016
АНО "ИНФОРМАЦИОННЫЙ ЦЕНТР ПО АТОМНОЙ ЭНЕРГИИ"                                                                                                                                                                                                      6 декабря 2016 года состоялось торжественное открытие информационного центра по атомной энергии во Дворце книги – Ульяновской областной научной библиотеке им. В.И. Ленина.В рамках открытия ИЦАЭ губернатор Ульяновской области Сергей Морозов наградил сертификатами авторов 12 лучших проектов федеральной программы «Участник молодежного научно-инновационного конкурса» («УМНИК»).
13 декабря 2016 года в информационном центре по атомной энергии прошло торжественное награждение победителей и участников ежегодного областного конкурса «Инженер года - 2016».
УЛЬЯНОВСКИЙ ЦЕНТР ТРАНСФЕРА ТЕХНОЛОГИЙ
• 2 декабря дочерняя компания Ульяновского наноцентра компания «ИК «Современные технологии» заняла третье место в конкурсе Российской молодежной премии в области наноиндустрии — 2016. • 8 декабря состоялась рабочая встреча Губернатора Ульяновской области Морозова С.И. и генерального директора Ульяновского наноцентра Редькина А.П. с Чрезвычайным и Полномочным Послом Королевства Дании в Российской Федерации Томасом Винклером по вопросам сотрудничества в ряде сфер, в частности, по проекту создания ветропарка в Ульяновской области, а также сотрудничества в образовательной сфере.• 14 декабря Ульяновский наноцентр ULNANOTECH вошел в 10-ку лидеров Национального рейтинга технопарков России: 8-е место из 25-ти. Вошедшие в рейтинг технопарки оценивались по показателям инновационной активности и экономической деятельности резидентов, эффективности работы управляющей компании, наличия благоприятных условий для деятельности резидентов.
УЛГУ
24 ноября 2016 года в Ульяновске прошло Итоговое осеннее мероприятие по федеральной программе «Участник молодежного научно-инновационного конкурса» («УМНИК»). В конкурсе приняли участие более 250 студентов, аспирантов, молодых ученых и специалистов ВУЗов, НИИ и организаций Ульяновской области в возрасте от 18 до 30 лет. По итогам конкурса отобраны 14 ульяновских проектов по направлениям: Победители получат грант в размере 500 тыс. руб. на реализацию своих инновационных проектов. 
В 2016 году общая сумма финансирования: программа «УМНИК» - 12,6 млн. руб., программа «Коммерциализация» – 32,0 млн. руб.</t>
  </si>
  <si>
    <t>В 2016 году запланировано создание 22500 рабочих мест, что больше планового показателя 2015 года на 2099 рабочих мест. По состоянию на 27 декабря 2016 года на территории Ульяновской области создано 22947 рабочих мест (в 2015 году создано 21861 рабочее место), что составляет 102,0 % от выполнения плана на 2016 год. В 2015 году процент выполнения плана составлял 107,2%.
В организациях, реализующих инвестиционные проекты на территории Ульяновской области, создано 3704 рабочих места (16,1% от общего количества созданных рабочих мест). В 2015 году за аналогичный период создано  в рамках реализации инвестиционных проектов 4163 рабочих места (19,0%).
 В сфере малого и среднего бизнеса создано 14293 рабочих места, что составляет 62,3 % от общего количества созданных рабочих мест. В 2015 году за аналогичный период создано 13658 рабочих мест (62,5%).
 Плановые показатели по созданию рабочих мест в 2016 году выполнены во всех муниципальных образованиях области.
 Лидирующие позиции рейтинга по выполнению плановых показателей 2016 года занимают муниципальные образования Мелекесский район (129,0%), Вешкаймский район (117,4%), Тереньгульский район (112,1%), Майнский район (110,6%), Карсунский район (107,6%). Замыкают рейтинг муниципальные образования город Ульяновский район (100,3%), Сурский район (100,2%), Сенгилеевский район (100,0%).</t>
  </si>
  <si>
    <t>Доля созданных высокопроизводительных рабочих мест от общего количества созданных рабочих мест в целом по области по состоянию на 27.12.2016 составляет 33,2% (7588 высокопроизводительных рабочих мест). Выполнение годового плана по созданию высокопроизводительных рабочих мест составляет 112,4%. В 2015 году создано 4516 высокопроизводительных рабочих мест, выполнение плана по созданию высокопроизводительных рабочих мест составляло 73,4%.
План по созданию высокопроизводительных рабочих мест выполнен в 16 муниципальных образованиях. Лидирующие МО:                                                                                                                                                                                                                Сенгилеевский район (142,6%), город Ульяновск (121,9%), город Димитровград (118,2%). 
План по созданию высокопроизводительных рабочих мест не выполнен в муниципальных образованиях Базарносызганский район (67,2%), Инзенский район (60,2%), Новоспасский район (86,5%), Павловский район (74,7%), Радищевский район (74,1%), Старокулаткинский район (59,6%), Старомайнский район (74,9%), город Новоульяновск (50,8%).</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</si>
  <si>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 ООО «Проектная компания ПАРК» (строительство в Ульяновске тематического парка познавательной направленности "Музей СССР" в размере 866,79 млн. рублей, реализация проекта до 31.12.2018, ООО «СЕВЕР» (строительство логистического центра р.п. Чердаклы Ульяновской области в размере 152,4 млн. рублей, реализация проекта до 31.12.2018</t>
  </si>
  <si>
    <t xml:space="preserve">По состоянию на 01.12.2016 Областной реестр включает в себя 305 инвестиционный проект, в том числе: - 174 проекта включено в группу индустриальных проектов; - 131 проекта включено в группу проектов, реализующихся в социальной сфере. Группа реализованных проектов  (1 группа) включает 115 инвестиционных проектов с общим объёмом инвестиций 90,7 млрд. рублей и 20832 новыми рабочими местами. Группа активной стадии реализации (2 группа) включает 50 инвестиционных проектов с общим объёмом инвестиций 43,7 млрд. рублей и 4896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включает в 131 инвестиционный проект с общим объёмом инвестиций 32,7 млрд.руб. и 4297 новыми рабочими местами. По состоянию на 01.12.2016 общий инвестиционный портфель составлял 170 млрд. рублей, общая численность рабочих мест, предполагаемая к созданию по всем проектам – 30753.  По результатам работы за 3 квартала 2016 года при сопровождении Корпорации по развитию предпринимательства Ульяновской области и муниципальных Центров развития предпринимательства реализованы и введены в эксплуатацию 265 проектов с общим объёмом инвестиций 1 109,81 млн. руб., создано 1287 новых рабочих мест. Из них:
за 1 квартал 2016 года реализован и введен в эксплуатацию 81 проект с объемом инвестиций 293,42 млн. руб., создано 394 новых рабочих места. 
За 2 квартал 2016 года реализованы и введены в эксплуатацию 107 проектов с объемом инвестиций 598,38 млн. руб., создано 637 новых рабочих мест. 
За 3 квартал 2016 года реализованы и введены в эксплуатацию 77 проектов с объемом инвестиций 215,01 млн. руб., создано 253 новых рабочих места.
</t>
  </si>
  <si>
    <t xml:space="preserve">В рамках 1-го этапа строительства 4-й очереди инфраструктуры к завершению 2016 года осуществлено: строительство хозяйственно-бытовой канализации от КНС в п. Мирный до КНС 7а на пр. Инженерный на территории Индустриального парка «Заволжье»; строительство наружных сетей водоснабжения на территории Индустриального парка «Заволжье»; строительство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создание 2-го этапа 4-й очереди Индустриального парка «Заволжье» в 2016 и 2017 годах планируется вложить более 70 млн. рублей: в строительство объектов газоснабжения предприятий резидентов Индустриального парка «Заволжье», компаний: «Майджем»;  «Пеноплекс» и «Молвест»; «Современные кухни» («Кучина»); «Планета мебели»; в строительство объектов  электрообеспечения предприятий резидентов Индустриального парка «Заволжье», компаний: «МАРС»; «Хермле»; «МайДжем»; «Сетконс».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В первом полугодии 2016 года проведена проверка на соответствие Индустриального парка «Заволжье» и АО «Корпорация развития Ульяновской области» как его управляющей компании критериям Постановления Правительства РФ № 794. В апреле 2016 года получено положительное заключение Министерства промышленности и торговли РФ о соответствии парка и его управляющей компании критериям указанного Постановления Правительства РФ, парк включен в государственный Реестр индустриальных парков Министерства промышленности и торговли РФ. Завершено строительство дорог по 11-му проезду Инженерному и улице ДМГ-Мори, проведена повторная государственная экспертиза распределительного газопровода на 11 проезде Инженерном протяжённостью 1 км., выделен земельный участок на время реализации 3-го этапа строительства распределительного газопровода от территории ОЭЗ «Ульяновск» до точки врезки в газопровод высокого давления у с. Енганаево для закольцовки ГРС-38 и ГРС-52. Реализуются мероприятия по формированию на территории ИП «Заволжье» кластера малых и средних мебельных производств. В 1-м квартале 2016 года разработан мастер-план мебельного кластера на территории ИП «Заволжье», введено в строй предприятие по производству мебели компании «Кедр» в составе мебельного кластера (Россия, объём инвестиций порядка 60 млн. рублей, создано 20 рабочих мест). </t>
  </si>
  <si>
    <t>В 2016 году управление ОЭЗ «Ульяновск» передано с федерального уровня Правительству Ульяновской области, решение о предоставлении инвесторам статуса резидента ОЭЗ «Ульяновск» принимается экспертным советом ОЭЗ и Правительством региона. Сформирован уставный капитал ОАО «ПОЭЗ «Ульяновск» в объеме 2 млрд рублей, участие Правительства Ульяновской области в уставном капитале доведено до 177 млн. рублей. В рамках развития инвестиционной инфраструктуры на территории ОЭЗ «Ульяновск» в первом полугодии 2016 года началось строительство собственного Индустриального парка ОЭЗ «Ульяновск» на участке площадью 14,5 тыс. м2. В первом квартале 2017 года планируется возвести производственный комплекс, провести внешние и внутриплощадочные инженерные сети, благоустроить и оградить прилегающую территорию и сдать объект в эксплуатацию. Объем государственных инвестиций в строительство производственного корпуса  Индустриального парка ОЭЗ «Ульяновск» составит 627 млн. рублей. В Индустриальном парке смогут разместиться до 20 инвесторов в таких отраслях, как авиастроение и техническое обслуживание авиатехники, электроника и приборостроение, производство композиционных материалов, энергетика и машиностроение.По состоянию на 30.09.2016 введен в эксплуатацию комплекс 1-й очереди объектов инфраструктуры ОЭЗ «Ульяновск».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Ожидается утверждение проекта планировки 2-й очереди ОЭЗ «Ульяновск». В настоящее время выбрана проектная организация для проектирования канализации, автодороги и электроосвещения. В территорию ОЭЗ «Ульяновск» включен земельный участок с кадастровым номером 73:21060101:87 общей площадью 48,6 Га, находящийся в собственности АО «Корпорация развития Ульяновской области».</t>
  </si>
  <si>
    <t>По результатам работы с инвесторами в 2016 году на территорию Ульяновской области, в том числе ОЭЗ «Ульяновск», привлечено 27 инвесторов с общим объемом инвестиций порядка 135 млрд рублей, в рамках реализации которых предполагается создать свыше 7 тысяч новых рабочих мест. В 2016 году успешно завершена реализация 10 инвестиционных проектов на общую сумму свыше  19,8 млрд рублей. В их числе 3 проекта на территории Индустриального парка «Заволжье», 3 проекта на территории ОЭЗ «Ульяновск». В результате реализации указанных инвестиционных проектов создано свыше 1,5 тыс. новых рабочих мест. В числе вышеуказанных проектов следующие: завод по производству автомобильных шин компании «Бриджстоун» на территории Индустриального парка «Заволжье» (Япония, объём инвестиций порядка 12,5 млрд. рублей, 800 новых рабочих мест); строительство завода завершено в сентябре 2016. Официальное открытие планируется весной 2017 г.; завод по производству пластиковой упаковки компании «Джокей Пластик» на территории Индустриального парка «Заволжье» (Германия, объём инвестиций 700 млн. рублей, создано 100 новых рабочих мест); завершение строительства 1-го пускового комплекса ОЭЗ «Ульяновск» (объём государственных инвестиций 3,329 млрд. рублей); логистический центр ООО «T1» (прежнее название «ААР Рус») на территории ОЭЗ «Ульяновск», в рамках первого этапа реализации проекта в апреле построен склад с особым таможенным режимом (объём инвестиций 219 млн. рублей, создано 23 новых рабочих места). Строительство второй очереди комплекса начнется в первом квартале 2017 года; завод по производству кабельных бортовых систем ЗАО «Промтех-Ульяновск» на территории ОЭЗ «Ульяновск» (объем инвестиций 718 млн. рублей, 300 новых рабочих мест);  производство мебели компании «Кедр» в составе мебельного кластера на территории Индустриального парка «Заволжье» (объём инвестиций порядка 60 млн. рублей, создано 20 рабочих мест). В 2016 году на строительную площадку вышли 6 инвестиционных проектов с общим объемом инвестиций 1,5 млрд рублей, в рамках которых предполагается создать 320 новых рабочих мест. В их числе: корпорация «Марс» (США) с проектом строительства научного центра по изучению кормов для домашних животных на территории Индустриального парка «Заволжье» (объем инвестиций 782 млн. рублей, 150 новых рабочих мест); компания «Тореадор Актив» (Ульяновская область) с проектом создания производства входных дверей из металла на территории Индустриального парка «Заволжье» (объем инвестиций 100 млн рублей, 70 новых рабочих мест); компания «Альфа-Инвест» (Ульяновская область) с проектом по строительству гостиничного комплекса международного класса в Димитровграде (объемом инвестиций 371 млн. рублей, 100 новых рабочих мест); строительство индустриального парка на территории ОЭЗ «Ульяновск» (объем инвестиций порядка 627 млн рублей, 50 новых рабочих мест); 2-я очередь логистического комплекса компании «Даркат» на территории Агрологистического парка полного цикла «Дега-Ульяновск» (дополнительный объем инвестиций на 2-м этапе реализации проекта 150 млн рублей); строительство второй очереди Ульяновского центра трансфера технологий на территории Индустриального парка «Заволжье» (объем инвестиций порядка 250 млн. рублей, 50 новых рабочих мест)</t>
  </si>
  <si>
    <t>По прогнозу: 120,4 % (33,1 % в ВРП)</t>
  </si>
  <si>
    <t xml:space="preserve">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ДЕКАБРЬ 2016
06 декабря 2016 года состоялось торжественное мероприятие, посвящённое открытию Информационного центра по атомной энергии в г. Ульяновске. Место проведения: г. Ульяновск, пер. Карамзина, д. 3/2, ОГБУК «Дворец книги – Ульяновская областная научная библиотека имени 
В.И. Ленина».  
09 декабря 2016 года состоялся VII бизнес-форум «Деловой климат в России», в рамках которого проведены 2 панельные дискуссии – «Инновационный кластер Ульяновской области – возможности и перспективы» и «Технологическое предпринимательство».
13 декабря 2016 года в Информационном центре по атомной энергии состоялось торжественное награждение победителей ежегодного областного конкурса «Инженер года». В результате рассмотрения экспертных оценок документов, поданных на конкурс, определено 20 победителей. Материалы победителей конкурса будут направлены на Всероссийский конкурс «Инженер года-2016». 
23.12.2016 в Ульяновском Наноцентре состоялось расширенное совещание с участием Губернатора Ульяновской области С.И.Морозовым, руководителей ИОГВ, представителей инновационной инфраструктуры по обсуждению вопросов реализации региональной технологической инициативы и организации работы проектного офиса, а также о текущем статусе «якорных» проектов и об организационной структуре управляющих компаний инновационного кластера Ульяновской области, об образовательном сегменте в рамках проекта «ТехноКампус 2.0».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</si>
  <si>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На текущем этапе уже подана первая предварительная  заявка от резидента парка на получение налоговой льготы.  Рассматривается возможность  полученияия поддержки  ООО «Федерал-могул»,ведется работа по изучению документов предприятия на предмет соответствия требованиям предоставления поддержки. Предприятия производственной площадки АО «ДААЗ»: ООО «ДААЗ Штамп», ООО «Димитровградский завод порошковой металлургии», АО «ДААЗ», ООО «Димитровградский завод алюминиевого литья», ООО «Димитровградский завод автокомпонентов», ООО «Автосвет» в 2016 году являлись получателями субсидий из средств областного и федерального бюджетов Ульяновской области.
Субсидии были выделены на частичное возмещение затрат на заработную плату трудоустроенных на временную работу работников в рамках реализации постановления Правительства Ульяновской области от 22.12.2011 № 632-П «Об утверждении положения о порядке финансирования мероприятий по содействию занятости населения». Данная мера поддержки была реализована с 15.02.2016 по 30.06.2016.
В мероприятии приняло участие порядка 2300 сотрудников предприятий производственной площадки АО «ДААЗ». 
Предприятия производственной площадки АО «ДААЗ» в 2016 году также являлись получателями средств федерального бюджета в рамках реализации постановления Правительства Ульяновской области от 31.05.2016 № 251-П «О программе дополнительных мероприятий в сфере занятости населения, направленных на снижение напряжённости на рынке труда Ульяновской области в 2016 году».
В мероприятиях опережающего обучения приняли участие 220 человек – сотрудников ООО «ДААЗ Штамп», ООО «Димитровградский завод алюминиевого литья», ООО «Димитровградский завод автокомпонентов». 
Реализация вышеуказанных мероприятий позволила сохранить ведущим организациям моногорода Димитровград трудовые коллективы, посредством организации временных работ и опережающего профессионального обучения, повысить конкурентоспособность на рынке труда работников, находящихся под риском увольнения. На 01.01.2017 г.  среднесписочная численность индустриально-прмышленного парка  ДААЗ составляет 5707 человек. </t>
  </si>
  <si>
    <t>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6 В рамках реализации мероприятий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в декабре т.г. выданы субсидии на возмещения части затрат на электроэнергию ООО «Ульяновская фабрика полотна», сумма субсидии по итогам 4 квартала составила 1,014 млн. руб. Всего за 2016 год из областного бюджета перечислено предприятию свыше 3 млн. руб.</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</si>
  <si>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6. АО «УКБП»  в результате планируемого техперевооружения обновится парк оборудования, появится программно-аппаратный комплекс для проведения испытаний изделий на устойчивость к электромагнитным полям. Также планируется увеличить объем выпускаемых агрегатов, которые применяются во всех видах наземной и воздушной техники». В рамках реализации федеральной целевой программы «Развитие оборонно-промышленного комплекса Российской Федерации на 2011-2020 годы» всего в модернизацию производства будет вложено порядка 3 миллиардов рублей. Из них 60% поступают из федерального бюджета, 40% – собственные средства предприятия. 7. Подписано соглашение о сотрудничестве между государственной корпорацией «Внешэкономбанк», ОАО «Банк развития Республики Беларусь», ОАО «Банк БелВЭБ» и ООО «УАЗ».
Цель документов — установление долгосрочных партнерских отношений по организации поставок продукции российской автомобильной промышленности в Республику Беларусь. Рассматриваются также варианты финансирования и со-финансирования проектов поставок автомобилей УАЗ в республику. При поддержке «Внешэкономбанка» завод впервые в истории сможет отгружать свою продукцию крупным государственным и частным организациям с рассрочкой платежа до пяти лет. Доля поставок в Беларусь составляет до 25% от всего объема экспортных поставок УАЗа в страны ближнего зарубежья. В ближайшее время завод намерен выступить с подобным предложением и на других рынках.
</t>
  </si>
  <si>
    <t xml:space="preserve"> 27.10.2016. состоялось заседания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В 2016 году в Ульяновске прошел  отраслевой чемпионат ОАК по методике WorldSkills. Участниками мероприятия стали 85 молодых специалистов и рабочих авиационной отрасли в возрасте до 28 лет и порядка 70 экспертов. Соревнования прошли по пяти компетенциям на трех площадках региона. В качестве площадок по компетенциям «инженерная графика CAD», «производственная сборка изделий авиационной техники», «монтаж электрооборудования летательных аппаратов» был выбран Ульяновский авиационный колледж. Соревнования по токарным и фрезерным работам на станках с ЧПУ проводились на территории Ульяновского государственного университета и Ульяновского станкостроительного завода DMG MORI. 
 Победитель Национального чемпионата этого года в 2017 году представит страну в составе сборной на мировых соревнованиях. 
 В 4-ом квартале 2016 года возникла социально-напряженная ситуация   связанная  с сокращением работников ООО «Новочеремшанское сборочное производство».  Департаментом промышленности принято участие в работе по трудоустройству высвобождаемых работников на другие промышленные предприятия Ульяновской обалсти. По итогам переговоров с курируемыми предприятиями достигнута предварительная договоренность о возможном трудоустройстве части работников.  Например, ООО  «Центр Композит» планирует открытие производства лимонада в с.Новочеремшанск, и рассматривается возможнгость трудоустроить 8-12 человек. Аналогично, Димитровградский пружинный завод рассматривает возможности принять на работу высвобождающихся сотрудников  ООО «Новочеремшанское сборочное производство». Работа с другими предприятиями региона продолжается.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</si>
</sst>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
      <sz val="10"/>
      <color indexed="8"/>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85">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6" xfId="0" applyFont="1" applyFill="1" applyBorder="1" applyAlignment="1">
      <alignment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14" fontId="4" fillId="34" borderId="2" xfId="0" applyNumberFormat="1" applyFont="1" applyFill="1" applyBorder="1" applyAlignment="1">
      <alignment vertical="center" wrapText="1"/>
    </xf>
    <xf numFmtId="0" fontId="30" fillId="34" borderId="5" xfId="0" applyNumberFormat="1" applyFont="1" applyFill="1" applyBorder="1" applyAlignment="1">
      <alignment horizontal="left" vertical="top" wrapText="1"/>
    </xf>
    <xf numFmtId="14" fontId="4" fillId="0" borderId="6" xfId="0" applyNumberFormat="1" applyFont="1" applyFill="1" applyBorder="1" applyAlignment="1">
      <alignment horizontal="center" vertical="center" wrapText="1"/>
    </xf>
    <xf numFmtId="0" fontId="4" fillId="34" borderId="0" xfId="0" applyFont="1" applyFill="1" applyAlignment="1">
      <alignment horizontal="justify"/>
    </xf>
    <xf numFmtId="14" fontId="4" fillId="34" borderId="7"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2" fontId="4" fillId="34" borderId="2" xfId="0" applyNumberFormat="1" applyFont="1" applyFill="1" applyBorder="1" applyAlignment="1">
      <alignment horizontal="left" vertical="center" wrapText="1"/>
    </xf>
    <xf numFmtId="0" fontId="4" fillId="34" borderId="2" xfId="0" applyNumberFormat="1" applyFont="1" applyFill="1" applyBorder="1" applyAlignment="1">
      <alignment horizontal="left" vertical="center" wrapText="1"/>
    </xf>
    <xf numFmtId="0" fontId="4" fillId="34" borderId="6"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0" fillId="0" borderId="4" xfId="0"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9" zoomScale="110" zoomScaleNormal="110" workbookViewId="0">
      <selection activeCell="J27" sqref="J27"/>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231</v>
      </c>
    </row>
    <row r="2" spans="1:11" x14ac:dyDescent="0.2">
      <c r="A2" s="147" t="s">
        <v>56</v>
      </c>
      <c r="B2" s="147"/>
      <c r="C2" s="147"/>
      <c r="D2" s="147"/>
      <c r="E2" s="147"/>
      <c r="F2" s="147"/>
      <c r="G2" s="147"/>
      <c r="H2" s="147"/>
      <c r="I2" s="147"/>
      <c r="J2" s="147"/>
      <c r="K2" s="147"/>
    </row>
    <row r="3" spans="1:11" x14ac:dyDescent="0.2">
      <c r="A3" s="148" t="s">
        <v>36</v>
      </c>
      <c r="B3" s="148" t="s">
        <v>57</v>
      </c>
      <c r="C3" s="148" t="s">
        <v>58</v>
      </c>
      <c r="D3" s="148" t="s">
        <v>59</v>
      </c>
      <c r="E3" s="148" t="s">
        <v>60</v>
      </c>
      <c r="F3" s="148" t="s">
        <v>71</v>
      </c>
      <c r="G3" s="150" t="s">
        <v>61</v>
      </c>
      <c r="H3" s="151"/>
      <c r="I3" s="151"/>
      <c r="J3" s="152"/>
      <c r="K3" s="148" t="s">
        <v>33</v>
      </c>
    </row>
    <row r="4" spans="1:11" ht="60.75" customHeight="1" x14ac:dyDescent="0.2">
      <c r="A4" s="149"/>
      <c r="B4" s="149"/>
      <c r="C4" s="149"/>
      <c r="D4" s="149"/>
      <c r="E4" s="149"/>
      <c r="F4" s="149"/>
      <c r="G4" s="9" t="s">
        <v>62</v>
      </c>
      <c r="H4" s="9" t="s">
        <v>63</v>
      </c>
      <c r="I4" s="9" t="s">
        <v>34</v>
      </c>
      <c r="J4" s="9" t="s">
        <v>35</v>
      </c>
      <c r="K4" s="149"/>
    </row>
    <row r="5" spans="1:11" x14ac:dyDescent="0.2">
      <c r="A5" s="73">
        <v>1</v>
      </c>
      <c r="B5" s="10">
        <v>2</v>
      </c>
      <c r="C5" s="10">
        <v>3</v>
      </c>
      <c r="D5" s="10">
        <v>4</v>
      </c>
      <c r="E5" s="10">
        <v>5</v>
      </c>
      <c r="F5" s="10">
        <v>6</v>
      </c>
      <c r="G5" s="10">
        <v>7</v>
      </c>
      <c r="H5" s="10">
        <v>8</v>
      </c>
      <c r="I5" s="10">
        <v>9</v>
      </c>
      <c r="J5" s="10">
        <v>10</v>
      </c>
      <c r="K5" s="10">
        <v>11</v>
      </c>
    </row>
    <row r="6" spans="1:11" x14ac:dyDescent="0.2">
      <c r="A6" s="73"/>
      <c r="B6" s="10"/>
      <c r="C6" s="10"/>
      <c r="D6" s="10"/>
      <c r="E6" s="10"/>
      <c r="F6" s="10"/>
      <c r="G6" s="10"/>
      <c r="H6" s="10"/>
      <c r="I6" s="10"/>
      <c r="J6" s="10"/>
      <c r="K6" s="10"/>
    </row>
    <row r="7" spans="1:11" ht="45" x14ac:dyDescent="0.2">
      <c r="A7" s="73" t="s">
        <v>93</v>
      </c>
      <c r="B7" s="143">
        <v>596</v>
      </c>
      <c r="C7" s="143" t="s">
        <v>64</v>
      </c>
      <c r="D7" s="143" t="s">
        <v>65</v>
      </c>
      <c r="E7" s="143" t="s">
        <v>239</v>
      </c>
      <c r="F7" s="11">
        <v>2012</v>
      </c>
      <c r="G7" s="143" t="s">
        <v>291</v>
      </c>
      <c r="H7" s="11" t="s">
        <v>81</v>
      </c>
      <c r="I7" s="73" t="s">
        <v>80</v>
      </c>
      <c r="J7" s="12">
        <v>0</v>
      </c>
      <c r="K7" s="73" t="s">
        <v>232</v>
      </c>
    </row>
    <row r="8" spans="1:11" ht="22.5" x14ac:dyDescent="0.2">
      <c r="A8" s="73" t="s">
        <v>100</v>
      </c>
      <c r="B8" s="144"/>
      <c r="C8" s="144"/>
      <c r="D8" s="144"/>
      <c r="E8" s="144"/>
      <c r="F8" s="73">
        <v>2013</v>
      </c>
      <c r="G8" s="144"/>
      <c r="H8" s="73" t="s">
        <v>84</v>
      </c>
      <c r="I8" s="13" t="s">
        <v>82</v>
      </c>
      <c r="J8" s="73">
        <v>0</v>
      </c>
      <c r="K8" s="14"/>
    </row>
    <row r="9" spans="1:11" ht="22.5" x14ac:dyDescent="0.2">
      <c r="A9" s="73" t="s">
        <v>101</v>
      </c>
      <c r="B9" s="144"/>
      <c r="C9" s="144"/>
      <c r="D9" s="144"/>
      <c r="E9" s="144"/>
      <c r="F9" s="73">
        <v>2014</v>
      </c>
      <c r="G9" s="144"/>
      <c r="H9" s="15" t="s">
        <v>292</v>
      </c>
      <c r="I9" s="13" t="s">
        <v>233</v>
      </c>
      <c r="J9" s="73" t="s">
        <v>299</v>
      </c>
      <c r="K9" s="73"/>
    </row>
    <row r="10" spans="1:11" ht="22.5" x14ac:dyDescent="0.2">
      <c r="A10" s="73" t="s">
        <v>102</v>
      </c>
      <c r="B10" s="144"/>
      <c r="C10" s="144"/>
      <c r="D10" s="144"/>
      <c r="E10" s="144"/>
      <c r="F10" s="73">
        <v>2015</v>
      </c>
      <c r="G10" s="144"/>
      <c r="H10" s="73" t="s">
        <v>292</v>
      </c>
      <c r="I10" s="13" t="s">
        <v>290</v>
      </c>
      <c r="J10" s="73" t="s">
        <v>298</v>
      </c>
      <c r="K10" s="73"/>
    </row>
    <row r="11" spans="1:11" ht="16.5" customHeight="1" x14ac:dyDescent="0.2">
      <c r="A11" s="73" t="s">
        <v>103</v>
      </c>
      <c r="B11" s="144"/>
      <c r="C11" s="144"/>
      <c r="D11" s="144"/>
      <c r="E11" s="144"/>
      <c r="F11" s="73">
        <v>2016</v>
      </c>
      <c r="G11" s="144"/>
      <c r="H11" s="73" t="s">
        <v>311</v>
      </c>
      <c r="I11" s="13"/>
      <c r="J11" s="73"/>
      <c r="K11" s="73"/>
    </row>
    <row r="12" spans="1:11" ht="12.75" customHeight="1" x14ac:dyDescent="0.2">
      <c r="A12" s="73" t="s">
        <v>104</v>
      </c>
      <c r="B12" s="144"/>
      <c r="C12" s="144"/>
      <c r="D12" s="144"/>
      <c r="E12" s="144"/>
      <c r="F12" s="73">
        <v>2017</v>
      </c>
      <c r="G12" s="144"/>
      <c r="H12" s="73" t="s">
        <v>234</v>
      </c>
      <c r="I12" s="13"/>
      <c r="J12" s="73"/>
      <c r="K12" s="73"/>
    </row>
    <row r="13" spans="1:11" ht="15" customHeight="1" x14ac:dyDescent="0.2">
      <c r="A13" s="73" t="s">
        <v>105</v>
      </c>
      <c r="B13" s="144"/>
      <c r="C13" s="144"/>
      <c r="D13" s="144"/>
      <c r="E13" s="144"/>
      <c r="F13" s="73">
        <v>2018</v>
      </c>
      <c r="G13" s="144"/>
      <c r="H13" s="73" t="s">
        <v>234</v>
      </c>
      <c r="I13" s="13"/>
      <c r="J13" s="73"/>
      <c r="K13" s="73"/>
    </row>
    <row r="14" spans="1:11" ht="15" customHeight="1" x14ac:dyDescent="0.2">
      <c r="A14" s="73" t="s">
        <v>106</v>
      </c>
      <c r="B14" s="144"/>
      <c r="C14" s="144"/>
      <c r="D14" s="144"/>
      <c r="E14" s="144"/>
      <c r="F14" s="73">
        <v>2019</v>
      </c>
      <c r="G14" s="144"/>
      <c r="H14" s="73" t="s">
        <v>234</v>
      </c>
      <c r="I14" s="13"/>
      <c r="J14" s="73"/>
      <c r="K14" s="73"/>
    </row>
    <row r="15" spans="1:11" ht="14.25" customHeight="1" x14ac:dyDescent="0.2">
      <c r="A15" s="73" t="s">
        <v>107</v>
      </c>
      <c r="B15" s="145"/>
      <c r="C15" s="145"/>
      <c r="D15" s="145"/>
      <c r="E15" s="145"/>
      <c r="F15" s="73">
        <v>2020</v>
      </c>
      <c r="G15" s="145"/>
      <c r="H15" s="73" t="s">
        <v>234</v>
      </c>
      <c r="I15" s="13"/>
      <c r="J15" s="73"/>
      <c r="K15" s="73"/>
    </row>
    <row r="16" spans="1:11" ht="22.5" x14ac:dyDescent="0.2">
      <c r="A16" s="73" t="s">
        <v>91</v>
      </c>
      <c r="B16" s="143">
        <v>596</v>
      </c>
      <c r="C16" s="143" t="s">
        <v>66</v>
      </c>
      <c r="D16" s="143" t="s">
        <v>67</v>
      </c>
      <c r="E16" s="143" t="s">
        <v>76</v>
      </c>
      <c r="F16" s="73">
        <v>2012</v>
      </c>
      <c r="G16" s="73">
        <v>25</v>
      </c>
      <c r="H16" s="73">
        <v>25</v>
      </c>
      <c r="I16" s="73">
        <v>30.3</v>
      </c>
      <c r="J16" s="68">
        <f>I16-H16</f>
        <v>5.3000000000000007</v>
      </c>
      <c r="K16" s="143" t="s">
        <v>79</v>
      </c>
    </row>
    <row r="17" spans="1:13" ht="17.25" customHeight="1" x14ac:dyDescent="0.2">
      <c r="A17" s="73" t="s">
        <v>92</v>
      </c>
      <c r="B17" s="144"/>
      <c r="C17" s="144"/>
      <c r="D17" s="144"/>
      <c r="E17" s="144"/>
      <c r="F17" s="73">
        <v>2013</v>
      </c>
      <c r="G17" s="73">
        <v>25</v>
      </c>
      <c r="H17" s="73">
        <v>25</v>
      </c>
      <c r="I17" s="73">
        <v>29</v>
      </c>
      <c r="J17" s="68">
        <f t="shared" ref="J17:J18" si="0">I17-H17</f>
        <v>4</v>
      </c>
      <c r="K17" s="144"/>
    </row>
    <row r="18" spans="1:13" ht="15" customHeight="1" x14ac:dyDescent="0.2">
      <c r="A18" s="73" t="s">
        <v>108</v>
      </c>
      <c r="B18" s="144"/>
      <c r="C18" s="144"/>
      <c r="D18" s="144"/>
      <c r="E18" s="144"/>
      <c r="F18" s="73">
        <v>2014</v>
      </c>
      <c r="G18" s="73">
        <v>25</v>
      </c>
      <c r="H18" s="73">
        <v>25</v>
      </c>
      <c r="I18" s="73">
        <v>27.7</v>
      </c>
      <c r="J18" s="68">
        <f t="shared" si="0"/>
        <v>2.6999999999999993</v>
      </c>
      <c r="K18" s="145"/>
    </row>
    <row r="19" spans="1:13" ht="18" customHeight="1" x14ac:dyDescent="0.2">
      <c r="A19" s="73" t="s">
        <v>109</v>
      </c>
      <c r="B19" s="144"/>
      <c r="C19" s="144"/>
      <c r="D19" s="144"/>
      <c r="E19" s="144"/>
      <c r="F19" s="73">
        <v>2015</v>
      </c>
      <c r="G19" s="73">
        <v>27</v>
      </c>
      <c r="H19" s="73">
        <v>27</v>
      </c>
      <c r="I19" s="73">
        <v>29.8</v>
      </c>
      <c r="J19" s="73"/>
      <c r="K19" s="73"/>
    </row>
    <row r="20" spans="1:13" ht="15" customHeight="1" x14ac:dyDescent="0.2">
      <c r="A20" s="73" t="s">
        <v>110</v>
      </c>
      <c r="B20" s="144"/>
      <c r="C20" s="144"/>
      <c r="D20" s="144"/>
      <c r="E20" s="144"/>
      <c r="F20" s="73">
        <v>2016</v>
      </c>
      <c r="G20" s="73">
        <v>27</v>
      </c>
      <c r="H20" s="73">
        <v>27</v>
      </c>
      <c r="I20" s="73"/>
      <c r="J20" s="73"/>
      <c r="K20" s="73"/>
    </row>
    <row r="21" spans="1:13" ht="16.5" customHeight="1" x14ac:dyDescent="0.2">
      <c r="A21" s="73" t="s">
        <v>111</v>
      </c>
      <c r="B21" s="144"/>
      <c r="C21" s="144"/>
      <c r="D21" s="144"/>
      <c r="E21" s="144"/>
      <c r="F21" s="73">
        <v>2017</v>
      </c>
      <c r="G21" s="73">
        <v>27</v>
      </c>
      <c r="H21" s="73">
        <v>27</v>
      </c>
      <c r="I21" s="73"/>
      <c r="J21" s="73"/>
      <c r="K21" s="73"/>
    </row>
    <row r="22" spans="1:13" ht="16.5" customHeight="1" x14ac:dyDescent="0.2">
      <c r="A22" s="73" t="s">
        <v>112</v>
      </c>
      <c r="B22" s="145"/>
      <c r="C22" s="145"/>
      <c r="D22" s="145"/>
      <c r="E22" s="145"/>
      <c r="F22" s="73">
        <v>2018</v>
      </c>
      <c r="G22" s="73">
        <v>27</v>
      </c>
      <c r="H22" s="73">
        <v>27</v>
      </c>
      <c r="I22" s="73"/>
      <c r="J22" s="73"/>
      <c r="K22" s="73"/>
    </row>
    <row r="23" spans="1:13" ht="22.5" x14ac:dyDescent="0.2">
      <c r="A23" s="73" t="s">
        <v>94</v>
      </c>
      <c r="B23" s="143">
        <v>596</v>
      </c>
      <c r="C23" s="143" t="s">
        <v>68</v>
      </c>
      <c r="D23" s="143" t="s">
        <v>67</v>
      </c>
      <c r="E23" s="143" t="s">
        <v>76</v>
      </c>
      <c r="F23" s="11">
        <v>2012</v>
      </c>
      <c r="G23" s="143" t="s">
        <v>90</v>
      </c>
      <c r="H23" s="15">
        <v>102.9</v>
      </c>
      <c r="I23" s="73" t="s">
        <v>83</v>
      </c>
      <c r="J23" s="73">
        <v>0</v>
      </c>
      <c r="K23" s="73"/>
      <c r="M23" s="16"/>
    </row>
    <row r="24" spans="1:13" ht="46.5" customHeight="1" x14ac:dyDescent="0.2">
      <c r="A24" s="73" t="s">
        <v>95</v>
      </c>
      <c r="B24" s="144"/>
      <c r="C24" s="144"/>
      <c r="D24" s="144"/>
      <c r="E24" s="144"/>
      <c r="F24" s="73">
        <v>2013</v>
      </c>
      <c r="G24" s="144"/>
      <c r="H24" s="73" t="s">
        <v>319</v>
      </c>
      <c r="I24" s="73" t="s">
        <v>320</v>
      </c>
      <c r="J24" s="73">
        <v>-0.8</v>
      </c>
      <c r="K24" s="143" t="s">
        <v>28</v>
      </c>
    </row>
    <row r="25" spans="1:13" ht="45" x14ac:dyDescent="0.2">
      <c r="A25" s="73" t="s">
        <v>113</v>
      </c>
      <c r="B25" s="144"/>
      <c r="C25" s="144"/>
      <c r="D25" s="144"/>
      <c r="E25" s="144"/>
      <c r="F25" s="73">
        <v>2014</v>
      </c>
      <c r="G25" s="144"/>
      <c r="H25" s="73" t="s">
        <v>321</v>
      </c>
      <c r="I25" s="73" t="s">
        <v>322</v>
      </c>
      <c r="J25" s="73"/>
      <c r="K25" s="144"/>
    </row>
    <row r="26" spans="1:13" ht="32.25" customHeight="1" x14ac:dyDescent="0.2">
      <c r="A26" s="73" t="s">
        <v>114</v>
      </c>
      <c r="B26" s="144"/>
      <c r="C26" s="144"/>
      <c r="D26" s="144"/>
      <c r="E26" s="144"/>
      <c r="F26" s="73">
        <v>2015</v>
      </c>
      <c r="G26" s="144"/>
      <c r="H26" s="73" t="s">
        <v>86</v>
      </c>
      <c r="I26" s="73" t="s">
        <v>323</v>
      </c>
      <c r="J26" s="73">
        <v>7.9</v>
      </c>
      <c r="K26" s="144"/>
    </row>
    <row r="27" spans="1:13" ht="15.75" customHeight="1" x14ac:dyDescent="0.2">
      <c r="A27" s="73" t="s">
        <v>115</v>
      </c>
      <c r="B27" s="144"/>
      <c r="C27" s="144"/>
      <c r="D27" s="144"/>
      <c r="E27" s="144"/>
      <c r="F27" s="73">
        <v>2016</v>
      </c>
      <c r="G27" s="144"/>
      <c r="H27" s="73" t="s">
        <v>87</v>
      </c>
      <c r="I27" s="138" t="s">
        <v>355</v>
      </c>
      <c r="J27" s="73">
        <v>0</v>
      </c>
      <c r="K27" s="144"/>
    </row>
    <row r="28" spans="1:13" ht="17.25" customHeight="1" x14ac:dyDescent="0.2">
      <c r="A28" s="73" t="s">
        <v>116</v>
      </c>
      <c r="B28" s="144"/>
      <c r="C28" s="144"/>
      <c r="D28" s="144"/>
      <c r="E28" s="144"/>
      <c r="F28" s="73">
        <v>2017</v>
      </c>
      <c r="G28" s="144"/>
      <c r="H28" s="73" t="s">
        <v>88</v>
      </c>
      <c r="I28" s="73"/>
      <c r="J28" s="73"/>
      <c r="K28" s="144"/>
    </row>
    <row r="29" spans="1:13" ht="15" customHeight="1" x14ac:dyDescent="0.2">
      <c r="A29" s="73" t="s">
        <v>117</v>
      </c>
      <c r="B29" s="145"/>
      <c r="C29" s="145"/>
      <c r="D29" s="145"/>
      <c r="E29" s="145"/>
      <c r="F29" s="11">
        <v>2018</v>
      </c>
      <c r="G29" s="145"/>
      <c r="H29" s="73" t="s">
        <v>89</v>
      </c>
      <c r="I29" s="73"/>
      <c r="J29" s="73"/>
      <c r="K29" s="145"/>
    </row>
    <row r="30" spans="1:13" ht="15.75" customHeight="1" x14ac:dyDescent="0.2">
      <c r="A30" s="73" t="s">
        <v>96</v>
      </c>
      <c r="B30" s="143">
        <v>596</v>
      </c>
      <c r="C30" s="146" t="s">
        <v>69</v>
      </c>
      <c r="D30" s="146" t="s">
        <v>67</v>
      </c>
      <c r="E30" s="146" t="s">
        <v>240</v>
      </c>
      <c r="F30" s="11">
        <v>2012</v>
      </c>
      <c r="G30" s="146" t="s">
        <v>70</v>
      </c>
      <c r="H30" s="73">
        <v>102</v>
      </c>
      <c r="I30" s="73">
        <v>102</v>
      </c>
      <c r="J30" s="73">
        <v>0</v>
      </c>
      <c r="K30" s="73"/>
    </row>
    <row r="31" spans="1:13" s="3" customFormat="1" ht="58.5" customHeight="1" x14ac:dyDescent="0.2">
      <c r="A31" s="2" t="s">
        <v>118</v>
      </c>
      <c r="B31" s="144"/>
      <c r="C31" s="146"/>
      <c r="D31" s="146"/>
      <c r="E31" s="146"/>
      <c r="F31" s="11">
        <v>2013</v>
      </c>
      <c r="G31" s="146"/>
      <c r="H31" s="10" t="s">
        <v>85</v>
      </c>
      <c r="I31" s="67" t="s">
        <v>293</v>
      </c>
      <c r="J31" s="69">
        <v>-0.04</v>
      </c>
      <c r="K31" s="17"/>
    </row>
    <row r="32" spans="1:13" s="18" customFormat="1" ht="55.5" customHeight="1" x14ac:dyDescent="0.2">
      <c r="A32" s="2" t="s">
        <v>119</v>
      </c>
      <c r="B32" s="144"/>
      <c r="C32" s="146"/>
      <c r="D32" s="146"/>
      <c r="E32" s="146"/>
      <c r="F32" s="73">
        <v>2014</v>
      </c>
      <c r="G32" s="146"/>
      <c r="H32" s="10" t="s">
        <v>294</v>
      </c>
      <c r="I32" s="73" t="s">
        <v>295</v>
      </c>
      <c r="J32" s="70">
        <v>-9.7000000000000003E-2</v>
      </c>
      <c r="K32" s="10" t="s">
        <v>241</v>
      </c>
    </row>
    <row r="33" spans="1:11" s="3" customFormat="1" ht="45" x14ac:dyDescent="0.2">
      <c r="A33" s="2" t="s">
        <v>120</v>
      </c>
      <c r="B33" s="144"/>
      <c r="C33" s="146"/>
      <c r="D33" s="146"/>
      <c r="E33" s="146"/>
      <c r="F33" s="73">
        <v>2015</v>
      </c>
      <c r="G33" s="146"/>
      <c r="H33" s="73" t="s">
        <v>296</v>
      </c>
      <c r="I33" s="73" t="s">
        <v>297</v>
      </c>
      <c r="J33" s="90">
        <v>-9.9</v>
      </c>
      <c r="K33" s="17"/>
    </row>
    <row r="34" spans="1:11" x14ac:dyDescent="0.2">
      <c r="A34" s="2" t="s">
        <v>121</v>
      </c>
      <c r="B34" s="144"/>
      <c r="C34" s="146"/>
      <c r="D34" s="146"/>
      <c r="E34" s="146"/>
      <c r="F34" s="73">
        <v>2016</v>
      </c>
      <c r="G34" s="146"/>
      <c r="H34" s="14"/>
      <c r="I34" s="14"/>
      <c r="J34" s="14"/>
      <c r="K34" s="14"/>
    </row>
    <row r="35" spans="1:11" x14ac:dyDescent="0.2">
      <c r="A35" s="2" t="s">
        <v>122</v>
      </c>
      <c r="B35" s="144"/>
      <c r="C35" s="146"/>
      <c r="D35" s="146"/>
      <c r="E35" s="146"/>
      <c r="F35" s="73">
        <v>2017</v>
      </c>
      <c r="G35" s="146"/>
      <c r="H35" s="14"/>
      <c r="I35" s="14"/>
      <c r="J35" s="14"/>
      <c r="K35" s="14"/>
    </row>
    <row r="36" spans="1:11" x14ac:dyDescent="0.2">
      <c r="A36" s="2" t="s">
        <v>123</v>
      </c>
      <c r="B36" s="145"/>
      <c r="C36" s="146"/>
      <c r="D36" s="146"/>
      <c r="E36" s="146"/>
      <c r="F36" s="73">
        <v>2018</v>
      </c>
      <c r="G36" s="146"/>
      <c r="H36" s="14"/>
      <c r="I36" s="14"/>
      <c r="J36" s="14"/>
      <c r="K36" s="14"/>
    </row>
    <row r="37" spans="1:11" s="4" customFormat="1" ht="12.75" x14ac:dyDescent="0.2">
      <c r="A37" s="4" t="s">
        <v>78</v>
      </c>
      <c r="F37" s="18"/>
    </row>
    <row r="38" spans="1:11" s="4" customFormat="1" ht="22.5" customHeight="1" x14ac:dyDescent="0.2">
      <c r="A38" s="153" t="s">
        <v>29</v>
      </c>
      <c r="B38" s="153"/>
      <c r="C38" s="153"/>
      <c r="D38" s="153"/>
      <c r="E38" s="153"/>
      <c r="F38" s="153"/>
      <c r="G38" s="153"/>
      <c r="H38" s="153"/>
      <c r="I38" s="153"/>
      <c r="J38" s="153"/>
      <c r="K38" s="153"/>
    </row>
    <row r="39" spans="1:11" s="4" customFormat="1" x14ac:dyDescent="0.2"/>
    <row r="40" spans="1:11" s="1" customFormat="1" ht="10.5" x14ac:dyDescent="0.1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4"/>
  <sheetViews>
    <sheetView tabSelected="1" zoomScale="80" zoomScaleNormal="80" zoomScaleSheetLayoutView="80" workbookViewId="0">
      <pane xSplit="5" ySplit="7" topLeftCell="F114" activePane="bottomRight" state="frozen"/>
      <selection pane="topRight" activeCell="F1" sqref="F1"/>
      <selection pane="bottomLeft" activeCell="A8" sqref="A8"/>
      <selection pane="bottomRight" activeCell="F114" sqref="F114"/>
    </sheetView>
  </sheetViews>
  <sheetFormatPr defaultRowHeight="11.25" x14ac:dyDescent="0.25"/>
  <cols>
    <col min="1" max="1" width="5" style="42" customWidth="1"/>
    <col min="2" max="2" width="4.85546875" style="42"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77" t="s">
        <v>36</v>
      </c>
      <c r="B1" s="177"/>
      <c r="C1" s="177" t="s">
        <v>75</v>
      </c>
      <c r="D1" s="177" t="s">
        <v>37</v>
      </c>
      <c r="E1" s="177" t="s">
        <v>44</v>
      </c>
      <c r="F1" s="177" t="s">
        <v>39</v>
      </c>
      <c r="G1" s="177" t="s">
        <v>38</v>
      </c>
      <c r="H1" s="177" t="s">
        <v>40</v>
      </c>
      <c r="I1" s="177"/>
      <c r="J1" s="177"/>
      <c r="K1" s="177"/>
      <c r="L1" s="177" t="s">
        <v>33</v>
      </c>
    </row>
    <row r="2" spans="1:12" ht="57" customHeight="1" x14ac:dyDescent="0.25">
      <c r="A2" s="177"/>
      <c r="B2" s="177"/>
      <c r="C2" s="177"/>
      <c r="D2" s="177"/>
      <c r="E2" s="177"/>
      <c r="F2" s="177"/>
      <c r="G2" s="177"/>
      <c r="H2" s="74" t="s">
        <v>42</v>
      </c>
      <c r="I2" s="74" t="s">
        <v>47</v>
      </c>
      <c r="J2" s="74" t="s">
        <v>34</v>
      </c>
      <c r="K2" s="74" t="s">
        <v>35</v>
      </c>
      <c r="L2" s="177"/>
    </row>
    <row r="3" spans="1:12" ht="16.5" customHeight="1" x14ac:dyDescent="0.25">
      <c r="A3" s="177">
        <v>1</v>
      </c>
      <c r="B3" s="177"/>
      <c r="C3" s="74">
        <v>2</v>
      </c>
      <c r="D3" s="74">
        <v>3</v>
      </c>
      <c r="E3" s="74">
        <v>4</v>
      </c>
      <c r="F3" s="74">
        <v>5</v>
      </c>
      <c r="G3" s="74">
        <v>6</v>
      </c>
      <c r="H3" s="74">
        <v>7</v>
      </c>
      <c r="I3" s="74">
        <v>8</v>
      </c>
      <c r="J3" s="74">
        <v>9</v>
      </c>
      <c r="K3" s="74">
        <v>10</v>
      </c>
      <c r="L3" s="74">
        <v>11</v>
      </c>
    </row>
    <row r="4" spans="1:12" ht="18" customHeight="1" x14ac:dyDescent="0.25">
      <c r="A4" s="176" t="s">
        <v>41</v>
      </c>
      <c r="B4" s="176"/>
      <c r="C4" s="176"/>
      <c r="D4" s="176"/>
      <c r="E4" s="176"/>
      <c r="F4" s="176"/>
      <c r="G4" s="176"/>
      <c r="H4" s="176"/>
      <c r="I4" s="176"/>
      <c r="J4" s="176"/>
      <c r="K4" s="176"/>
      <c r="L4" s="74"/>
    </row>
    <row r="5" spans="1:12" ht="12.75" x14ac:dyDescent="0.25">
      <c r="A5" s="176" t="s">
        <v>43</v>
      </c>
      <c r="B5" s="176"/>
      <c r="C5" s="176"/>
      <c r="D5" s="176"/>
      <c r="E5" s="176"/>
      <c r="F5" s="176"/>
      <c r="G5" s="176"/>
      <c r="H5" s="176"/>
      <c r="I5" s="176"/>
      <c r="J5" s="176"/>
      <c r="K5" s="176"/>
      <c r="L5" s="176"/>
    </row>
    <row r="6" spans="1:12" ht="92.25" customHeight="1" x14ac:dyDescent="0.25">
      <c r="A6" s="174" t="s">
        <v>93</v>
      </c>
      <c r="B6" s="78" t="s">
        <v>168</v>
      </c>
      <c r="C6" s="177" t="s">
        <v>99</v>
      </c>
      <c r="D6" s="74" t="s">
        <v>124</v>
      </c>
      <c r="E6" s="97" t="s">
        <v>125</v>
      </c>
      <c r="F6" s="171">
        <v>41274</v>
      </c>
      <c r="G6" s="171">
        <v>41274</v>
      </c>
      <c r="H6" s="171">
        <v>41274</v>
      </c>
      <c r="I6" s="77" t="s">
        <v>45</v>
      </c>
      <c r="J6" s="77" t="s">
        <v>45</v>
      </c>
      <c r="K6" s="77" t="s">
        <v>45</v>
      </c>
      <c r="L6" s="77" t="s">
        <v>45</v>
      </c>
    </row>
    <row r="7" spans="1:12" ht="69" customHeight="1" x14ac:dyDescent="0.25">
      <c r="A7" s="174"/>
      <c r="B7" s="78" t="s">
        <v>169</v>
      </c>
      <c r="C7" s="177"/>
      <c r="D7" s="74" t="s">
        <v>126</v>
      </c>
      <c r="E7" s="97" t="s">
        <v>127</v>
      </c>
      <c r="F7" s="171"/>
      <c r="G7" s="171"/>
      <c r="H7" s="171"/>
      <c r="I7" s="77" t="s">
        <v>45</v>
      </c>
      <c r="J7" s="77" t="s">
        <v>45</v>
      </c>
      <c r="K7" s="77" t="s">
        <v>45</v>
      </c>
      <c r="L7" s="77" t="s">
        <v>45</v>
      </c>
    </row>
    <row r="8" spans="1:12" ht="69.75" customHeight="1" x14ac:dyDescent="0.25">
      <c r="A8" s="174"/>
      <c r="B8" s="78" t="s">
        <v>171</v>
      </c>
      <c r="C8" s="177"/>
      <c r="D8" s="74" t="s">
        <v>129</v>
      </c>
      <c r="E8" s="86" t="s">
        <v>128</v>
      </c>
      <c r="F8" s="171"/>
      <c r="G8" s="171"/>
      <c r="H8" s="171"/>
      <c r="I8" s="77" t="s">
        <v>45</v>
      </c>
      <c r="J8" s="77" t="s">
        <v>45</v>
      </c>
      <c r="K8" s="77" t="s">
        <v>45</v>
      </c>
      <c r="L8" s="77" t="s">
        <v>45</v>
      </c>
    </row>
    <row r="9" spans="1:12" ht="175.5" customHeight="1" x14ac:dyDescent="0.25">
      <c r="A9" s="174"/>
      <c r="B9" s="78" t="s">
        <v>172</v>
      </c>
      <c r="C9" s="177"/>
      <c r="D9" s="74" t="s">
        <v>144</v>
      </c>
      <c r="E9" s="86" t="s">
        <v>206</v>
      </c>
      <c r="F9" s="171"/>
      <c r="G9" s="171"/>
      <c r="H9" s="171"/>
      <c r="I9" s="77" t="s">
        <v>45</v>
      </c>
      <c r="J9" s="77" t="s">
        <v>45</v>
      </c>
      <c r="K9" s="77" t="s">
        <v>45</v>
      </c>
      <c r="L9" s="77" t="s">
        <v>45</v>
      </c>
    </row>
    <row r="10" spans="1:12" ht="93" customHeight="1" x14ac:dyDescent="0.25">
      <c r="A10" s="174" t="s">
        <v>100</v>
      </c>
      <c r="B10" s="78" t="s">
        <v>168</v>
      </c>
      <c r="C10" s="21" t="s">
        <v>99</v>
      </c>
      <c r="D10" s="74" t="s">
        <v>132</v>
      </c>
      <c r="E10" s="86" t="s">
        <v>130</v>
      </c>
      <c r="F10" s="171">
        <v>41639</v>
      </c>
      <c r="G10" s="171">
        <v>41639</v>
      </c>
      <c r="H10" s="171">
        <v>41639</v>
      </c>
      <c r="I10" s="77" t="s">
        <v>45</v>
      </c>
      <c r="J10" s="77" t="s">
        <v>45</v>
      </c>
      <c r="K10" s="77" t="s">
        <v>45</v>
      </c>
      <c r="L10" s="77" t="s">
        <v>45</v>
      </c>
    </row>
    <row r="11" spans="1:12" ht="210" customHeight="1" x14ac:dyDescent="0.25">
      <c r="A11" s="174"/>
      <c r="B11" s="78" t="s">
        <v>169</v>
      </c>
      <c r="C11" s="74" t="s">
        <v>49</v>
      </c>
      <c r="D11" s="74" t="s">
        <v>136</v>
      </c>
      <c r="E11" s="86" t="s">
        <v>30</v>
      </c>
      <c r="F11" s="171"/>
      <c r="G11" s="171"/>
      <c r="H11" s="171"/>
      <c r="I11" s="77" t="s">
        <v>45</v>
      </c>
      <c r="J11" s="77" t="s">
        <v>45</v>
      </c>
      <c r="K11" s="77" t="s">
        <v>45</v>
      </c>
      <c r="L11" s="77" t="s">
        <v>45</v>
      </c>
    </row>
    <row r="12" spans="1:12" ht="230.25" customHeight="1" x14ac:dyDescent="0.25">
      <c r="A12" s="76" t="s">
        <v>101</v>
      </c>
      <c r="B12" s="76" t="s">
        <v>168</v>
      </c>
      <c r="C12" s="74" t="s">
        <v>49</v>
      </c>
      <c r="D12" s="74" t="s">
        <v>174</v>
      </c>
      <c r="E12" s="74" t="s">
        <v>131</v>
      </c>
      <c r="F12" s="77">
        <v>42004</v>
      </c>
      <c r="G12" s="77">
        <v>42004</v>
      </c>
      <c r="H12" s="77">
        <v>42004</v>
      </c>
      <c r="I12" s="74" t="s">
        <v>46</v>
      </c>
      <c r="J12" s="74" t="s">
        <v>45</v>
      </c>
      <c r="K12" s="74" t="s">
        <v>46</v>
      </c>
      <c r="L12" s="74" t="s">
        <v>54</v>
      </c>
    </row>
    <row r="13" spans="1:12" ht="147" customHeight="1" x14ac:dyDescent="0.25">
      <c r="A13" s="158" t="s">
        <v>102</v>
      </c>
      <c r="B13" s="76" t="s">
        <v>168</v>
      </c>
      <c r="C13" s="74" t="s">
        <v>49</v>
      </c>
      <c r="D13" s="74" t="s">
        <v>197</v>
      </c>
      <c r="E13" s="74" t="s">
        <v>219</v>
      </c>
      <c r="F13" s="77">
        <v>42369</v>
      </c>
      <c r="G13" s="77" t="s">
        <v>211</v>
      </c>
      <c r="H13" s="77" t="s">
        <v>211</v>
      </c>
      <c r="I13" s="74" t="s">
        <v>46</v>
      </c>
      <c r="J13" s="74"/>
      <c r="K13" s="74"/>
      <c r="L13" s="74"/>
    </row>
    <row r="14" spans="1:12" ht="138" customHeight="1" x14ac:dyDescent="0.25">
      <c r="A14" s="159"/>
      <c r="B14" s="76" t="s">
        <v>169</v>
      </c>
      <c r="C14" s="74" t="s">
        <v>49</v>
      </c>
      <c r="D14" s="74" t="s">
        <v>136</v>
      </c>
      <c r="E14" s="74" t="s">
        <v>253</v>
      </c>
      <c r="F14" s="77">
        <v>42369</v>
      </c>
      <c r="G14" s="77">
        <v>42369</v>
      </c>
      <c r="H14" s="77">
        <v>42369</v>
      </c>
      <c r="I14" s="74" t="s">
        <v>45</v>
      </c>
      <c r="J14" s="74" t="s">
        <v>45</v>
      </c>
      <c r="K14" s="74" t="s">
        <v>45</v>
      </c>
      <c r="L14" s="74" t="s">
        <v>45</v>
      </c>
    </row>
    <row r="15" spans="1:12" ht="147" customHeight="1" x14ac:dyDescent="0.25">
      <c r="A15" s="159"/>
      <c r="B15" s="76" t="s">
        <v>171</v>
      </c>
      <c r="C15" s="74" t="s">
        <v>49</v>
      </c>
      <c r="D15" s="74" t="s">
        <v>207</v>
      </c>
      <c r="E15" s="21" t="s">
        <v>235</v>
      </c>
      <c r="F15" s="77">
        <v>42369</v>
      </c>
      <c r="G15" s="77">
        <v>42097</v>
      </c>
      <c r="H15" s="77">
        <v>42097</v>
      </c>
      <c r="I15" s="22"/>
      <c r="J15" s="22"/>
      <c r="K15" s="22"/>
      <c r="L15" s="22"/>
    </row>
    <row r="16" spans="1:12" ht="147" customHeight="1" x14ac:dyDescent="0.25">
      <c r="A16" s="159"/>
      <c r="B16" s="76" t="s">
        <v>172</v>
      </c>
      <c r="C16" s="74" t="s">
        <v>49</v>
      </c>
      <c r="D16" s="74" t="s">
        <v>236</v>
      </c>
      <c r="E16" s="21" t="s">
        <v>208</v>
      </c>
      <c r="F16" s="77" t="s">
        <v>209</v>
      </c>
      <c r="G16" s="77">
        <v>42363</v>
      </c>
      <c r="H16" s="77">
        <v>42363</v>
      </c>
      <c r="I16" s="21"/>
      <c r="J16" s="21"/>
      <c r="K16" s="21"/>
      <c r="L16" s="21"/>
    </row>
    <row r="17" spans="1:14" s="33" customFormat="1" ht="147" customHeight="1" x14ac:dyDescent="0.25">
      <c r="A17" s="159"/>
      <c r="B17" s="76" t="s">
        <v>173</v>
      </c>
      <c r="C17" s="74" t="s">
        <v>49</v>
      </c>
      <c r="D17" s="74" t="s">
        <v>254</v>
      </c>
      <c r="E17" s="21" t="s">
        <v>300</v>
      </c>
      <c r="F17" s="74" t="s">
        <v>209</v>
      </c>
      <c r="G17" s="77">
        <v>42363</v>
      </c>
      <c r="H17" s="77">
        <v>42363</v>
      </c>
      <c r="I17" s="21"/>
      <c r="J17" s="21"/>
      <c r="K17" s="21"/>
      <c r="L17" s="21"/>
      <c r="M17" s="26"/>
      <c r="N17" s="26"/>
    </row>
    <row r="18" spans="1:14" s="33" customFormat="1" ht="147" customHeight="1" x14ac:dyDescent="0.25">
      <c r="A18" s="160"/>
      <c r="B18" s="76" t="s">
        <v>177</v>
      </c>
      <c r="C18" s="74" t="s">
        <v>49</v>
      </c>
      <c r="D18" s="74" t="s">
        <v>11</v>
      </c>
      <c r="E18" s="21" t="s">
        <v>255</v>
      </c>
      <c r="F18" s="21" t="s">
        <v>18</v>
      </c>
      <c r="G18" s="77">
        <v>42363</v>
      </c>
      <c r="H18" s="77">
        <v>42363</v>
      </c>
      <c r="I18" s="21"/>
      <c r="J18" s="21"/>
      <c r="K18" s="21"/>
      <c r="L18" s="21"/>
      <c r="M18" s="26"/>
      <c r="N18" s="26"/>
    </row>
    <row r="19" spans="1:14" s="33" customFormat="1" ht="205.5" customHeight="1" x14ac:dyDescent="0.25">
      <c r="A19" s="161" t="s">
        <v>103</v>
      </c>
      <c r="B19" s="76" t="s">
        <v>168</v>
      </c>
      <c r="C19" s="74" t="s">
        <v>49</v>
      </c>
      <c r="D19" s="105" t="s">
        <v>307</v>
      </c>
      <c r="E19" s="21" t="s">
        <v>348</v>
      </c>
      <c r="F19" s="88">
        <v>42735</v>
      </c>
      <c r="G19" s="104">
        <v>42735</v>
      </c>
      <c r="H19" s="77"/>
      <c r="I19" s="21"/>
      <c r="J19" s="21"/>
      <c r="K19" s="21"/>
      <c r="L19" s="109" t="s">
        <v>54</v>
      </c>
      <c r="M19" s="26"/>
      <c r="N19" s="26"/>
    </row>
    <row r="20" spans="1:14" s="33" customFormat="1" ht="151.5" customHeight="1" x14ac:dyDescent="0.25">
      <c r="A20" s="162"/>
      <c r="B20" s="76" t="s">
        <v>169</v>
      </c>
      <c r="C20" s="21" t="s">
        <v>278</v>
      </c>
      <c r="D20" s="72" t="s">
        <v>270</v>
      </c>
      <c r="E20" s="51" t="s">
        <v>349</v>
      </c>
      <c r="F20" s="88" t="s">
        <v>18</v>
      </c>
      <c r="G20" s="104">
        <v>42735</v>
      </c>
      <c r="H20" s="98"/>
      <c r="I20" s="21"/>
      <c r="J20" s="21"/>
      <c r="K20" s="21"/>
      <c r="L20" s="21"/>
      <c r="M20" s="26"/>
      <c r="N20" s="26"/>
    </row>
    <row r="21" spans="1:14" s="33" customFormat="1" ht="77.25" customHeight="1" x14ac:dyDescent="0.25">
      <c r="A21" s="162"/>
      <c r="B21" s="76" t="s">
        <v>171</v>
      </c>
      <c r="C21" s="155" t="s">
        <v>279</v>
      </c>
      <c r="D21" s="72" t="s">
        <v>268</v>
      </c>
      <c r="E21" s="87" t="s">
        <v>269</v>
      </c>
      <c r="F21" s="88" t="s">
        <v>209</v>
      </c>
      <c r="G21" s="104">
        <v>42735</v>
      </c>
      <c r="H21" s="77"/>
      <c r="I21" s="21"/>
      <c r="J21" s="21"/>
      <c r="K21" s="21"/>
      <c r="L21" s="21"/>
      <c r="M21" s="26"/>
      <c r="N21" s="26"/>
    </row>
    <row r="22" spans="1:14" s="33" customFormat="1" ht="105" customHeight="1" x14ac:dyDescent="0.25">
      <c r="A22" s="163"/>
      <c r="B22" s="76" t="s">
        <v>172</v>
      </c>
      <c r="C22" s="156"/>
      <c r="D22" s="105" t="s">
        <v>254</v>
      </c>
      <c r="E22" s="51" t="s">
        <v>308</v>
      </c>
      <c r="F22" s="72" t="s">
        <v>209</v>
      </c>
      <c r="G22" s="102">
        <v>42735</v>
      </c>
      <c r="H22" s="98"/>
      <c r="I22" s="21"/>
      <c r="J22" s="21"/>
      <c r="K22" s="21"/>
      <c r="L22" s="21"/>
      <c r="M22" s="26"/>
      <c r="N22" s="26"/>
    </row>
    <row r="23" spans="1:14" ht="172.5" customHeight="1" x14ac:dyDescent="0.25">
      <c r="A23" s="76"/>
      <c r="B23" s="76" t="s">
        <v>173</v>
      </c>
      <c r="C23" s="182"/>
      <c r="D23" s="72" t="s">
        <v>11</v>
      </c>
      <c r="E23" s="87" t="s">
        <v>324</v>
      </c>
      <c r="F23" s="88" t="s">
        <v>18</v>
      </c>
      <c r="G23" s="102">
        <v>42735</v>
      </c>
      <c r="H23" s="77"/>
      <c r="I23" s="21"/>
      <c r="J23" s="21"/>
      <c r="K23" s="21"/>
      <c r="L23" s="21"/>
    </row>
    <row r="24" spans="1:14" ht="19.5" customHeight="1" x14ac:dyDescent="0.25">
      <c r="A24" s="176" t="s">
        <v>50</v>
      </c>
      <c r="B24" s="176"/>
      <c r="C24" s="176"/>
      <c r="D24" s="176"/>
      <c r="E24" s="176"/>
      <c r="F24" s="176"/>
      <c r="G24" s="176"/>
      <c r="H24" s="176"/>
      <c r="I24" s="176"/>
      <c r="J24" s="176"/>
      <c r="K24" s="176"/>
      <c r="L24" s="176"/>
    </row>
    <row r="25" spans="1:14" ht="71.25" customHeight="1" x14ac:dyDescent="0.25">
      <c r="A25" s="181" t="s">
        <v>91</v>
      </c>
      <c r="B25" s="76" t="s">
        <v>168</v>
      </c>
      <c r="C25" s="177" t="s">
        <v>183</v>
      </c>
      <c r="D25" s="74" t="s">
        <v>220</v>
      </c>
      <c r="E25" s="86" t="s">
        <v>142</v>
      </c>
      <c r="F25" s="171">
        <v>41274</v>
      </c>
      <c r="G25" s="171">
        <v>41274</v>
      </c>
      <c r="H25" s="171">
        <v>41274</v>
      </c>
      <c r="I25" s="74" t="s">
        <v>45</v>
      </c>
      <c r="J25" s="74" t="s">
        <v>45</v>
      </c>
      <c r="K25" s="74" t="s">
        <v>45</v>
      </c>
      <c r="L25" s="74" t="s">
        <v>45</v>
      </c>
    </row>
    <row r="26" spans="1:14" ht="134.25" customHeight="1" x14ac:dyDescent="0.25">
      <c r="A26" s="181"/>
      <c r="B26" s="76" t="s">
        <v>169</v>
      </c>
      <c r="C26" s="177"/>
      <c r="D26" s="74" t="s">
        <v>221</v>
      </c>
      <c r="E26" s="86" t="s">
        <v>238</v>
      </c>
      <c r="F26" s="171"/>
      <c r="G26" s="171"/>
      <c r="H26" s="171"/>
      <c r="I26" s="74" t="s">
        <v>45</v>
      </c>
      <c r="J26" s="74" t="s">
        <v>45</v>
      </c>
      <c r="K26" s="74" t="s">
        <v>45</v>
      </c>
      <c r="L26" s="74" t="s">
        <v>45</v>
      </c>
    </row>
    <row r="27" spans="1:14" ht="73.5" customHeight="1" x14ac:dyDescent="0.25">
      <c r="A27" s="181"/>
      <c r="B27" s="76" t="s">
        <v>171</v>
      </c>
      <c r="C27" s="177"/>
      <c r="D27" s="74" t="s">
        <v>222</v>
      </c>
      <c r="E27" s="23" t="s">
        <v>145</v>
      </c>
      <c r="F27" s="171"/>
      <c r="G27" s="171"/>
      <c r="H27" s="171"/>
      <c r="I27" s="74" t="s">
        <v>45</v>
      </c>
      <c r="J27" s="74" t="s">
        <v>45</v>
      </c>
      <c r="K27" s="74" t="s">
        <v>45</v>
      </c>
      <c r="L27" s="74" t="s">
        <v>45</v>
      </c>
    </row>
    <row r="28" spans="1:14" ht="42" customHeight="1" x14ac:dyDescent="0.25">
      <c r="A28" s="181"/>
      <c r="B28" s="76" t="s">
        <v>172</v>
      </c>
      <c r="C28" s="177"/>
      <c r="D28" s="74" t="s">
        <v>143</v>
      </c>
      <c r="E28" s="86" t="s">
        <v>153</v>
      </c>
      <c r="F28" s="171"/>
      <c r="G28" s="171"/>
      <c r="H28" s="171"/>
      <c r="I28" s="74" t="s">
        <v>45</v>
      </c>
      <c r="J28" s="74" t="s">
        <v>45</v>
      </c>
      <c r="K28" s="74" t="s">
        <v>45</v>
      </c>
      <c r="L28" s="74" t="s">
        <v>45</v>
      </c>
    </row>
    <row r="29" spans="1:14" ht="192.75" customHeight="1" x14ac:dyDescent="0.25">
      <c r="A29" s="181"/>
      <c r="B29" s="78" t="s">
        <v>173</v>
      </c>
      <c r="C29" s="177"/>
      <c r="D29" s="74" t="s">
        <v>148</v>
      </c>
      <c r="E29" s="86" t="s">
        <v>147</v>
      </c>
      <c r="F29" s="171"/>
      <c r="G29" s="171"/>
      <c r="H29" s="171"/>
      <c r="I29" s="74" t="s">
        <v>45</v>
      </c>
      <c r="J29" s="74" t="s">
        <v>45</v>
      </c>
      <c r="K29" s="74" t="s">
        <v>45</v>
      </c>
      <c r="L29" s="74" t="s">
        <v>45</v>
      </c>
    </row>
    <row r="30" spans="1:14" ht="72" customHeight="1" x14ac:dyDescent="0.25">
      <c r="A30" s="181"/>
      <c r="B30" s="78" t="s">
        <v>177</v>
      </c>
      <c r="C30" s="177"/>
      <c r="D30" s="74" t="s">
        <v>154</v>
      </c>
      <c r="E30" s="46" t="s">
        <v>327</v>
      </c>
      <c r="F30" s="171"/>
      <c r="G30" s="171"/>
      <c r="H30" s="171"/>
      <c r="I30" s="74" t="s">
        <v>45</v>
      </c>
      <c r="J30" s="74" t="s">
        <v>45</v>
      </c>
      <c r="K30" s="74" t="s">
        <v>45</v>
      </c>
      <c r="L30" s="74" t="s">
        <v>45</v>
      </c>
    </row>
    <row r="31" spans="1:14" ht="82.5" customHeight="1" x14ac:dyDescent="0.25">
      <c r="A31" s="181"/>
      <c r="B31" s="78" t="s">
        <v>176</v>
      </c>
      <c r="C31" s="177"/>
      <c r="D31" s="74" t="s">
        <v>141</v>
      </c>
      <c r="E31" s="46" t="s">
        <v>328</v>
      </c>
      <c r="F31" s="171"/>
      <c r="G31" s="171"/>
      <c r="H31" s="171"/>
      <c r="I31" s="74" t="s">
        <v>45</v>
      </c>
      <c r="J31" s="74" t="s">
        <v>45</v>
      </c>
      <c r="K31" s="74" t="s">
        <v>45</v>
      </c>
      <c r="L31" s="74" t="s">
        <v>45</v>
      </c>
    </row>
    <row r="32" spans="1:14" ht="105" customHeight="1" x14ac:dyDescent="0.25">
      <c r="A32" s="181"/>
      <c r="B32" s="78" t="s">
        <v>175</v>
      </c>
      <c r="C32" s="74" t="s">
        <v>178</v>
      </c>
      <c r="D32" s="74" t="s">
        <v>223</v>
      </c>
      <c r="E32" s="86" t="s">
        <v>224</v>
      </c>
      <c r="F32" s="171"/>
      <c r="G32" s="171"/>
      <c r="H32" s="171"/>
      <c r="I32" s="74" t="s">
        <v>45</v>
      </c>
      <c r="J32" s="74" t="s">
        <v>45</v>
      </c>
      <c r="K32" s="74" t="s">
        <v>45</v>
      </c>
      <c r="L32" s="74" t="s">
        <v>45</v>
      </c>
    </row>
    <row r="33" spans="1:12" ht="123.75" customHeight="1" x14ac:dyDescent="0.25">
      <c r="A33" s="174" t="s">
        <v>92</v>
      </c>
      <c r="B33" s="78" t="s">
        <v>168</v>
      </c>
      <c r="C33" s="74" t="s">
        <v>133</v>
      </c>
      <c r="D33" s="74" t="s">
        <v>73</v>
      </c>
      <c r="E33" s="86" t="s">
        <v>74</v>
      </c>
      <c r="F33" s="77">
        <v>41639</v>
      </c>
      <c r="G33" s="77">
        <v>41491</v>
      </c>
      <c r="H33" s="171">
        <v>41639</v>
      </c>
      <c r="I33" s="74" t="s">
        <v>46</v>
      </c>
      <c r="J33" s="74" t="s">
        <v>46</v>
      </c>
      <c r="K33" s="74" t="s">
        <v>46</v>
      </c>
      <c r="L33" s="74" t="s">
        <v>55</v>
      </c>
    </row>
    <row r="34" spans="1:12" ht="92.25" customHeight="1" x14ac:dyDescent="0.25">
      <c r="A34" s="174"/>
      <c r="B34" s="76" t="s">
        <v>169</v>
      </c>
      <c r="C34" s="74" t="s">
        <v>52</v>
      </c>
      <c r="D34" s="74" t="s">
        <v>134</v>
      </c>
      <c r="E34" s="86" t="s">
        <v>185</v>
      </c>
      <c r="F34" s="77">
        <v>41639</v>
      </c>
      <c r="G34" s="77">
        <v>41639</v>
      </c>
      <c r="H34" s="171"/>
      <c r="I34" s="74" t="s">
        <v>46</v>
      </c>
      <c r="J34" s="74" t="s">
        <v>46</v>
      </c>
      <c r="K34" s="74" t="s">
        <v>46</v>
      </c>
      <c r="L34" s="74" t="s">
        <v>46</v>
      </c>
    </row>
    <row r="35" spans="1:12" ht="208.5" customHeight="1" x14ac:dyDescent="0.25">
      <c r="A35" s="174"/>
      <c r="B35" s="78" t="s">
        <v>171</v>
      </c>
      <c r="C35" s="74" t="s">
        <v>150</v>
      </c>
      <c r="D35" s="74" t="s">
        <v>138</v>
      </c>
      <c r="E35" s="86" t="s">
        <v>237</v>
      </c>
      <c r="F35" s="77">
        <v>41639</v>
      </c>
      <c r="G35" s="77">
        <v>41639</v>
      </c>
      <c r="H35" s="171"/>
      <c r="I35" s="74" t="s">
        <v>46</v>
      </c>
      <c r="J35" s="74" t="s">
        <v>46</v>
      </c>
      <c r="K35" s="74" t="s">
        <v>46</v>
      </c>
      <c r="L35" s="74" t="s">
        <v>137</v>
      </c>
    </row>
    <row r="36" spans="1:12" ht="209.25" customHeight="1" x14ac:dyDescent="0.25">
      <c r="A36" s="174"/>
      <c r="B36" s="76" t="s">
        <v>172</v>
      </c>
      <c r="C36" s="74" t="s">
        <v>150</v>
      </c>
      <c r="D36" s="74" t="s">
        <v>139</v>
      </c>
      <c r="E36" s="86" t="s">
        <v>329</v>
      </c>
      <c r="F36" s="77">
        <v>41639</v>
      </c>
      <c r="G36" s="77">
        <v>41639</v>
      </c>
      <c r="H36" s="171"/>
      <c r="I36" s="74" t="s">
        <v>46</v>
      </c>
      <c r="J36" s="74" t="s">
        <v>46</v>
      </c>
      <c r="K36" s="74" t="s">
        <v>46</v>
      </c>
      <c r="L36" s="74" t="s">
        <v>137</v>
      </c>
    </row>
    <row r="37" spans="1:12" ht="138.75" customHeight="1" x14ac:dyDescent="0.25">
      <c r="A37" s="174"/>
      <c r="B37" s="76" t="s">
        <v>173</v>
      </c>
      <c r="C37" s="74" t="s">
        <v>149</v>
      </c>
      <c r="D37" s="74" t="s">
        <v>141</v>
      </c>
      <c r="E37" s="86" t="s">
        <v>330</v>
      </c>
      <c r="F37" s="77">
        <v>41639</v>
      </c>
      <c r="G37" s="77">
        <v>41639</v>
      </c>
      <c r="H37" s="171"/>
      <c r="I37" s="74" t="s">
        <v>46</v>
      </c>
      <c r="J37" s="74" t="s">
        <v>46</v>
      </c>
      <c r="K37" s="74" t="s">
        <v>46</v>
      </c>
      <c r="L37" s="74" t="s">
        <v>46</v>
      </c>
    </row>
    <row r="38" spans="1:12" ht="103.5" customHeight="1" x14ac:dyDescent="0.25">
      <c r="A38" s="174"/>
      <c r="B38" s="78" t="s">
        <v>177</v>
      </c>
      <c r="C38" s="74" t="s">
        <v>52</v>
      </c>
      <c r="D38" s="74" t="s">
        <v>73</v>
      </c>
      <c r="E38" s="86" t="s">
        <v>74</v>
      </c>
      <c r="F38" s="77">
        <v>41639</v>
      </c>
      <c r="G38" s="77">
        <v>41639</v>
      </c>
      <c r="H38" s="171"/>
      <c r="I38" s="74" t="s">
        <v>46</v>
      </c>
      <c r="J38" s="74" t="s">
        <v>46</v>
      </c>
      <c r="K38" s="74" t="s">
        <v>46</v>
      </c>
      <c r="L38" s="74" t="s">
        <v>46</v>
      </c>
    </row>
    <row r="39" spans="1:12" ht="87" customHeight="1" x14ac:dyDescent="0.25">
      <c r="A39" s="174"/>
      <c r="B39" s="76" t="s">
        <v>176</v>
      </c>
      <c r="C39" s="74" t="s">
        <v>52</v>
      </c>
      <c r="D39" s="74" t="s">
        <v>134</v>
      </c>
      <c r="E39" s="86" t="s">
        <v>135</v>
      </c>
      <c r="F39" s="77">
        <v>41639</v>
      </c>
      <c r="G39" s="77">
        <v>41528</v>
      </c>
      <c r="H39" s="171"/>
      <c r="I39" s="74" t="s">
        <v>46</v>
      </c>
      <c r="J39" s="74" t="s">
        <v>46</v>
      </c>
      <c r="K39" s="74" t="s">
        <v>46</v>
      </c>
      <c r="L39" s="74" t="s">
        <v>46</v>
      </c>
    </row>
    <row r="40" spans="1:12" ht="81.75" customHeight="1" x14ac:dyDescent="0.25">
      <c r="A40" s="174" t="s">
        <v>108</v>
      </c>
      <c r="B40" s="78" t="s">
        <v>168</v>
      </c>
      <c r="C40" s="74" t="s">
        <v>225</v>
      </c>
      <c r="D40" s="74" t="s">
        <v>140</v>
      </c>
      <c r="E40" s="99" t="s">
        <v>331</v>
      </c>
      <c r="F40" s="77">
        <v>42004</v>
      </c>
      <c r="G40" s="77">
        <v>41998</v>
      </c>
      <c r="H40" s="171">
        <v>42004</v>
      </c>
      <c r="I40" s="74" t="s">
        <v>46</v>
      </c>
      <c r="J40" s="74" t="s">
        <v>46</v>
      </c>
      <c r="K40" s="74" t="s">
        <v>46</v>
      </c>
      <c r="L40" s="74" t="s">
        <v>46</v>
      </c>
    </row>
    <row r="41" spans="1:12" ht="144" customHeight="1" x14ac:dyDescent="0.25">
      <c r="A41" s="174"/>
      <c r="B41" s="76" t="s">
        <v>169</v>
      </c>
      <c r="C41" s="74" t="s">
        <v>149</v>
      </c>
      <c r="D41" s="74" t="s">
        <v>141</v>
      </c>
      <c r="E41" s="99" t="s">
        <v>332</v>
      </c>
      <c r="F41" s="77">
        <v>42004</v>
      </c>
      <c r="G41" s="77">
        <v>42004</v>
      </c>
      <c r="H41" s="171"/>
      <c r="I41" s="74" t="s">
        <v>46</v>
      </c>
      <c r="J41" s="74" t="s">
        <v>46</v>
      </c>
      <c r="K41" s="74" t="s">
        <v>46</v>
      </c>
      <c r="L41" s="74" t="s">
        <v>46</v>
      </c>
    </row>
    <row r="42" spans="1:12" ht="209.25" customHeight="1" x14ac:dyDescent="0.25">
      <c r="A42" s="174"/>
      <c r="B42" s="76" t="s">
        <v>171</v>
      </c>
      <c r="C42" s="74" t="s">
        <v>77</v>
      </c>
      <c r="D42" s="74" t="s">
        <v>32</v>
      </c>
      <c r="E42" s="86" t="s">
        <v>5</v>
      </c>
      <c r="F42" s="77">
        <v>43101</v>
      </c>
      <c r="G42" s="77">
        <v>42004</v>
      </c>
      <c r="H42" s="171"/>
      <c r="I42" s="74" t="s">
        <v>46</v>
      </c>
      <c r="J42" s="74" t="s">
        <v>46</v>
      </c>
      <c r="K42" s="74" t="s">
        <v>46</v>
      </c>
      <c r="L42" s="74" t="s">
        <v>46</v>
      </c>
    </row>
    <row r="43" spans="1:12" ht="164.25" customHeight="1" x14ac:dyDescent="0.25">
      <c r="A43" s="158" t="s">
        <v>109</v>
      </c>
      <c r="B43" s="117" t="s">
        <v>168</v>
      </c>
      <c r="C43" s="114" t="s">
        <v>77</v>
      </c>
      <c r="D43" s="74" t="s">
        <v>205</v>
      </c>
      <c r="E43" s="46" t="s">
        <v>305</v>
      </c>
      <c r="F43" s="77">
        <v>42155</v>
      </c>
      <c r="G43" s="77"/>
      <c r="H43" s="77">
        <v>42186</v>
      </c>
      <c r="I43" s="74" t="s">
        <v>46</v>
      </c>
      <c r="J43" s="74" t="s">
        <v>46</v>
      </c>
      <c r="K43" s="74" t="s">
        <v>46</v>
      </c>
      <c r="L43" s="74" t="s">
        <v>46</v>
      </c>
    </row>
    <row r="44" spans="1:12" ht="373.5" customHeight="1" x14ac:dyDescent="0.25">
      <c r="A44" s="159"/>
      <c r="B44" s="115" t="s">
        <v>169</v>
      </c>
      <c r="C44" s="115" t="s">
        <v>199</v>
      </c>
      <c r="D44" s="76" t="s">
        <v>184</v>
      </c>
      <c r="E44" s="76" t="s">
        <v>333</v>
      </c>
      <c r="F44" s="77">
        <v>42155</v>
      </c>
      <c r="G44" s="77"/>
      <c r="H44" s="77">
        <v>42063</v>
      </c>
      <c r="I44" s="74" t="s">
        <v>45</v>
      </c>
      <c r="J44" s="74" t="s">
        <v>45</v>
      </c>
      <c r="K44" s="74" t="s">
        <v>45</v>
      </c>
      <c r="L44" s="74" t="s">
        <v>45</v>
      </c>
    </row>
    <row r="45" spans="1:12" ht="185.25" customHeight="1" x14ac:dyDescent="0.25">
      <c r="A45" s="159"/>
      <c r="B45" s="115" t="s">
        <v>171</v>
      </c>
      <c r="C45" s="114" t="s">
        <v>77</v>
      </c>
      <c r="D45" s="74" t="s">
        <v>200</v>
      </c>
      <c r="E45" s="74" t="s">
        <v>258</v>
      </c>
      <c r="F45" s="77">
        <v>42063</v>
      </c>
      <c r="G45" s="77">
        <v>42186</v>
      </c>
      <c r="H45" s="77">
        <v>42186</v>
      </c>
      <c r="I45" s="74"/>
      <c r="J45" s="74" t="s">
        <v>45</v>
      </c>
      <c r="K45" s="74" t="s">
        <v>45</v>
      </c>
      <c r="L45" s="74" t="s">
        <v>45</v>
      </c>
    </row>
    <row r="46" spans="1:12" ht="177.75" customHeight="1" x14ac:dyDescent="0.25">
      <c r="A46" s="159"/>
      <c r="B46" s="115" t="s">
        <v>172</v>
      </c>
      <c r="C46" s="114" t="s">
        <v>77</v>
      </c>
      <c r="D46" s="74" t="s">
        <v>247</v>
      </c>
      <c r="E46" s="81" t="s">
        <v>334</v>
      </c>
      <c r="F46" s="24">
        <v>42082</v>
      </c>
      <c r="G46" s="24">
        <v>42339</v>
      </c>
      <c r="H46" s="77">
        <v>42339</v>
      </c>
      <c r="I46" s="74"/>
      <c r="J46" s="74"/>
      <c r="K46" s="74"/>
      <c r="L46" s="74"/>
    </row>
    <row r="47" spans="1:12" ht="236.25" customHeight="1" x14ac:dyDescent="0.25">
      <c r="A47" s="159"/>
      <c r="B47" s="115" t="s">
        <v>173</v>
      </c>
      <c r="C47" s="114" t="s">
        <v>52</v>
      </c>
      <c r="D47" s="74" t="s">
        <v>19</v>
      </c>
      <c r="E47" s="86" t="s">
        <v>248</v>
      </c>
      <c r="F47" s="24">
        <v>42369</v>
      </c>
      <c r="G47" s="24">
        <v>42094</v>
      </c>
      <c r="H47" s="77">
        <v>42095</v>
      </c>
      <c r="I47" s="74"/>
      <c r="J47" s="74"/>
      <c r="K47" s="74"/>
      <c r="L47" s="74"/>
    </row>
    <row r="48" spans="1:12" ht="286.5" customHeight="1" x14ac:dyDescent="0.25">
      <c r="A48" s="159"/>
      <c r="B48" s="115" t="s">
        <v>177</v>
      </c>
      <c r="C48" s="114" t="s">
        <v>52</v>
      </c>
      <c r="D48" s="74" t="s">
        <v>20</v>
      </c>
      <c r="E48" s="86" t="s">
        <v>249</v>
      </c>
      <c r="F48" s="77">
        <v>42353</v>
      </c>
      <c r="G48" s="77">
        <v>42094</v>
      </c>
      <c r="H48" s="77">
        <v>42095</v>
      </c>
      <c r="I48" s="74"/>
      <c r="J48" s="74"/>
      <c r="K48" s="74"/>
      <c r="L48" s="74"/>
    </row>
    <row r="49" spans="1:60" ht="166.5" customHeight="1" x14ac:dyDescent="0.25">
      <c r="A49" s="159"/>
      <c r="B49" s="115" t="s">
        <v>176</v>
      </c>
      <c r="C49" s="155" t="s">
        <v>21</v>
      </c>
      <c r="D49" s="74" t="s">
        <v>22</v>
      </c>
      <c r="E49" s="86" t="s">
        <v>259</v>
      </c>
      <c r="F49" s="77">
        <v>42369</v>
      </c>
      <c r="G49" s="77">
        <v>42064</v>
      </c>
      <c r="H49" s="77">
        <v>42095</v>
      </c>
      <c r="I49" s="22"/>
      <c r="J49" s="22"/>
      <c r="K49" s="22"/>
      <c r="L49" s="22"/>
    </row>
    <row r="50" spans="1:60" ht="288.75" customHeight="1" x14ac:dyDescent="0.25">
      <c r="A50" s="159"/>
      <c r="B50" s="115" t="s">
        <v>175</v>
      </c>
      <c r="C50" s="156"/>
      <c r="D50" s="74" t="s">
        <v>198</v>
      </c>
      <c r="E50" s="21" t="s">
        <v>17</v>
      </c>
      <c r="F50" s="77">
        <v>42369</v>
      </c>
      <c r="G50" s="25">
        <v>42125</v>
      </c>
      <c r="H50" s="22"/>
      <c r="I50" s="22"/>
      <c r="J50" s="22"/>
      <c r="K50" s="22"/>
      <c r="L50" s="22"/>
      <c r="M50" s="26"/>
    </row>
    <row r="51" spans="1:60" ht="99" customHeight="1" x14ac:dyDescent="0.25">
      <c r="A51" s="159"/>
      <c r="B51" s="115" t="s">
        <v>27</v>
      </c>
      <c r="C51" s="156"/>
      <c r="D51" s="76" t="s">
        <v>212</v>
      </c>
      <c r="E51" s="51" t="s">
        <v>246</v>
      </c>
      <c r="F51" s="78">
        <v>43465</v>
      </c>
      <c r="G51" s="47"/>
      <c r="H51" s="48">
        <v>42367</v>
      </c>
      <c r="I51" s="49">
        <v>134.5</v>
      </c>
      <c r="J51" s="49">
        <v>27</v>
      </c>
      <c r="K51" s="50"/>
      <c r="L51" s="41"/>
      <c r="M51" s="26"/>
    </row>
    <row r="52" spans="1:60" ht="93.75" customHeight="1" x14ac:dyDescent="0.25">
      <c r="A52" s="159"/>
      <c r="B52" s="115" t="s">
        <v>215</v>
      </c>
      <c r="C52" s="156"/>
      <c r="D52" s="76" t="s">
        <v>170</v>
      </c>
      <c r="E52" s="51" t="s">
        <v>15</v>
      </c>
      <c r="F52" s="52">
        <v>42125</v>
      </c>
      <c r="G52" s="52">
        <v>42177</v>
      </c>
      <c r="H52" s="52">
        <v>42339</v>
      </c>
      <c r="I52" s="49"/>
      <c r="J52" s="49"/>
      <c r="K52" s="50"/>
      <c r="L52" s="41"/>
      <c r="M52" s="26"/>
    </row>
    <row r="53" spans="1:60" ht="99" customHeight="1" x14ac:dyDescent="0.25">
      <c r="A53" s="160"/>
      <c r="B53" s="137" t="s">
        <v>9</v>
      </c>
      <c r="C53" s="157"/>
      <c r="D53" s="82" t="s">
        <v>12</v>
      </c>
      <c r="E53" s="62" t="s">
        <v>306</v>
      </c>
      <c r="F53" s="84">
        <v>42369</v>
      </c>
      <c r="G53" s="63"/>
      <c r="H53" s="84">
        <v>42367</v>
      </c>
      <c r="I53" s="63"/>
      <c r="J53" s="63"/>
      <c r="K53" s="63"/>
      <c r="L53" s="63"/>
      <c r="M53" s="26"/>
    </row>
    <row r="54" spans="1:60" ht="108.75" customHeight="1" x14ac:dyDescent="0.25">
      <c r="A54" s="121" t="s">
        <v>110</v>
      </c>
      <c r="B54" s="43" t="s">
        <v>168</v>
      </c>
      <c r="C54" s="119" t="s">
        <v>285</v>
      </c>
      <c r="D54" s="93" t="s">
        <v>284</v>
      </c>
      <c r="E54" s="93" t="s">
        <v>350</v>
      </c>
      <c r="F54" s="24">
        <v>42461</v>
      </c>
      <c r="G54" s="24">
        <v>42673</v>
      </c>
      <c r="H54" s="24">
        <v>42735</v>
      </c>
      <c r="I54" s="64"/>
      <c r="J54" s="63"/>
      <c r="K54" s="63"/>
      <c r="L54" s="63"/>
      <c r="M54" s="26"/>
    </row>
    <row r="55" spans="1:60" ht="117.75" customHeight="1" x14ac:dyDescent="0.25">
      <c r="A55" s="76"/>
      <c r="B55" s="76" t="s">
        <v>169</v>
      </c>
      <c r="C55" s="93" t="s">
        <v>285</v>
      </c>
      <c r="D55" s="93" t="s">
        <v>286</v>
      </c>
      <c r="E55" s="113" t="s">
        <v>316</v>
      </c>
      <c r="F55" s="24"/>
      <c r="G55" s="89"/>
      <c r="H55" s="24">
        <v>42705</v>
      </c>
      <c r="I55" s="64"/>
      <c r="J55" s="63"/>
      <c r="K55" s="63"/>
      <c r="L55" s="63"/>
      <c r="M55" s="26"/>
    </row>
    <row r="56" spans="1:60" ht="156.75" customHeight="1" x14ac:dyDescent="0.25">
      <c r="A56" s="65"/>
      <c r="B56" s="83" t="s">
        <v>171</v>
      </c>
      <c r="C56" s="93" t="s">
        <v>285</v>
      </c>
      <c r="D56" s="91" t="s">
        <v>287</v>
      </c>
      <c r="E56" s="91" t="s">
        <v>317</v>
      </c>
      <c r="F56" s="92">
        <v>42491</v>
      </c>
      <c r="G56" s="94">
        <v>42460</v>
      </c>
      <c r="H56" s="92">
        <v>42735</v>
      </c>
      <c r="I56" s="64"/>
      <c r="J56" s="63"/>
      <c r="K56" s="63"/>
      <c r="L56" s="63"/>
      <c r="M56" s="26"/>
    </row>
    <row r="57" spans="1:60" ht="242.25" customHeight="1" x14ac:dyDescent="0.25">
      <c r="A57" s="65"/>
      <c r="B57" s="122" t="s">
        <v>172</v>
      </c>
      <c r="C57" s="118" t="s">
        <v>285</v>
      </c>
      <c r="D57" s="21" t="s">
        <v>288</v>
      </c>
      <c r="E57" s="21" t="s">
        <v>318</v>
      </c>
      <c r="F57" s="114">
        <v>2016</v>
      </c>
      <c r="G57" s="116"/>
      <c r="H57" s="116">
        <v>42735</v>
      </c>
      <c r="I57" s="64"/>
      <c r="J57" s="63"/>
      <c r="K57" s="63"/>
      <c r="L57" s="63"/>
      <c r="M57" s="26"/>
    </row>
    <row r="58" spans="1:60" ht="159.75" customHeight="1" x14ac:dyDescent="0.25">
      <c r="A58" s="65"/>
      <c r="B58" s="66" t="s">
        <v>173</v>
      </c>
      <c r="C58" s="120" t="s">
        <v>335</v>
      </c>
      <c r="D58" s="136" t="s">
        <v>336</v>
      </c>
      <c r="E58" s="128" t="s">
        <v>337</v>
      </c>
      <c r="F58" s="126">
        <v>42735</v>
      </c>
      <c r="G58" s="127">
        <v>42716</v>
      </c>
      <c r="H58" s="125">
        <v>42716</v>
      </c>
      <c r="I58" s="21"/>
      <c r="J58" s="22"/>
      <c r="K58" s="22"/>
      <c r="L58" s="22"/>
    </row>
    <row r="59" spans="1:60" ht="120" customHeight="1" x14ac:dyDescent="0.2">
      <c r="A59" s="65"/>
      <c r="B59" s="122" t="s">
        <v>177</v>
      </c>
      <c r="C59" s="115" t="s">
        <v>77</v>
      </c>
      <c r="D59" s="115" t="s">
        <v>338</v>
      </c>
      <c r="E59" s="130" t="s">
        <v>339</v>
      </c>
      <c r="F59" s="126">
        <v>42825</v>
      </c>
      <c r="G59" s="131">
        <v>42716</v>
      </c>
      <c r="H59" s="129"/>
      <c r="I59" s="64"/>
      <c r="J59" s="63"/>
      <c r="K59" s="63"/>
      <c r="L59" s="63"/>
    </row>
    <row r="60" spans="1:60" s="22" customFormat="1" ht="97.5" customHeight="1" x14ac:dyDescent="0.25">
      <c r="A60" s="65"/>
      <c r="B60" s="66" t="s">
        <v>176</v>
      </c>
      <c r="C60" s="118" t="s">
        <v>285</v>
      </c>
      <c r="D60" s="21" t="s">
        <v>288</v>
      </c>
      <c r="E60" s="51" t="s">
        <v>318</v>
      </c>
      <c r="F60" s="116">
        <v>42825</v>
      </c>
      <c r="G60" s="132">
        <v>42716</v>
      </c>
      <c r="H60" s="116">
        <v>42735</v>
      </c>
      <c r="I60" s="64"/>
      <c r="J60" s="63"/>
      <c r="K60" s="63"/>
      <c r="L60" s="63"/>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99.75" customHeight="1" x14ac:dyDescent="0.25">
      <c r="A61" s="65"/>
      <c r="B61" s="133" t="s">
        <v>175</v>
      </c>
      <c r="C61" s="118" t="s">
        <v>285</v>
      </c>
      <c r="D61" s="114" t="s">
        <v>340</v>
      </c>
      <c r="E61" s="124" t="s">
        <v>341</v>
      </c>
      <c r="F61" s="116">
        <v>42825</v>
      </c>
      <c r="G61" s="132">
        <v>42716</v>
      </c>
      <c r="H61" s="116"/>
      <c r="I61" s="64"/>
      <c r="J61" s="63"/>
      <c r="K61" s="63"/>
      <c r="L61" s="63"/>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65"/>
      <c r="B62" s="50" t="s">
        <v>27</v>
      </c>
      <c r="C62" s="120" t="s">
        <v>342</v>
      </c>
      <c r="D62" s="115" t="s">
        <v>143</v>
      </c>
      <c r="E62" s="46" t="s">
        <v>351</v>
      </c>
      <c r="F62" s="117">
        <v>43465</v>
      </c>
      <c r="G62" s="127">
        <v>42716</v>
      </c>
      <c r="H62" s="129"/>
      <c r="I62" s="64"/>
      <c r="J62" s="63"/>
      <c r="K62" s="63"/>
      <c r="L62" s="63"/>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65"/>
      <c r="B63" s="50" t="s">
        <v>215</v>
      </c>
      <c r="C63" s="115" t="s">
        <v>77</v>
      </c>
      <c r="D63" s="115" t="s">
        <v>222</v>
      </c>
      <c r="E63" s="134" t="s">
        <v>352</v>
      </c>
      <c r="F63" s="117">
        <v>43465</v>
      </c>
      <c r="G63" s="117">
        <v>42716</v>
      </c>
      <c r="H63" s="129"/>
      <c r="I63" s="64"/>
      <c r="J63" s="63"/>
      <c r="K63" s="63"/>
      <c r="L63" s="63"/>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5">
      <c r="A64" s="65"/>
      <c r="B64" s="50" t="s">
        <v>9</v>
      </c>
      <c r="C64" s="115" t="s">
        <v>77</v>
      </c>
      <c r="D64" s="115" t="s">
        <v>148</v>
      </c>
      <c r="E64" s="46" t="s">
        <v>353</v>
      </c>
      <c r="F64" s="117">
        <v>43465</v>
      </c>
      <c r="G64" s="117">
        <v>42716</v>
      </c>
      <c r="H64" s="129"/>
      <c r="I64" s="64"/>
      <c r="J64" s="63"/>
      <c r="K64" s="63"/>
      <c r="L64" s="63"/>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65"/>
      <c r="B65" s="50" t="s">
        <v>343</v>
      </c>
      <c r="C65" s="120" t="s">
        <v>342</v>
      </c>
      <c r="D65" s="115" t="s">
        <v>212</v>
      </c>
      <c r="E65" s="51" t="s">
        <v>354</v>
      </c>
      <c r="F65" s="117">
        <v>43465</v>
      </c>
      <c r="G65" s="117">
        <v>42716</v>
      </c>
      <c r="H65" s="48">
        <v>42367</v>
      </c>
      <c r="I65" s="49">
        <v>134.5</v>
      </c>
      <c r="J65" s="49">
        <v>27</v>
      </c>
      <c r="K65" s="63"/>
      <c r="L65" s="63"/>
    </row>
    <row r="66" spans="1:13" ht="121.5" customHeight="1" x14ac:dyDescent="0.25">
      <c r="A66" s="65"/>
      <c r="B66" s="50" t="s">
        <v>345</v>
      </c>
      <c r="C66" s="115" t="s">
        <v>77</v>
      </c>
      <c r="D66" s="115" t="s">
        <v>154</v>
      </c>
      <c r="E66" s="135" t="s">
        <v>344</v>
      </c>
      <c r="F66" s="117">
        <v>43465</v>
      </c>
      <c r="G66" s="117">
        <v>42716</v>
      </c>
      <c r="H66" s="129"/>
      <c r="I66" s="64"/>
      <c r="J66" s="63"/>
      <c r="K66" s="63"/>
      <c r="L66" s="63"/>
    </row>
    <row r="67" spans="1:13" ht="46.5" customHeight="1" x14ac:dyDescent="0.25">
      <c r="A67" s="167" t="s">
        <v>51</v>
      </c>
      <c r="B67" s="168"/>
      <c r="C67" s="168"/>
      <c r="D67" s="168"/>
      <c r="E67" s="168"/>
      <c r="F67" s="168"/>
      <c r="G67" s="168"/>
      <c r="H67" s="168"/>
      <c r="I67" s="168"/>
      <c r="J67" s="168"/>
      <c r="K67" s="168"/>
      <c r="L67" s="169"/>
    </row>
    <row r="68" spans="1:13" ht="56.25" customHeight="1" x14ac:dyDescent="0.25">
      <c r="A68" s="174" t="s">
        <v>94</v>
      </c>
      <c r="B68" s="78" t="s">
        <v>168</v>
      </c>
      <c r="C68" s="28" t="s">
        <v>133</v>
      </c>
      <c r="D68" s="28" t="s">
        <v>204</v>
      </c>
      <c r="E68" s="27" t="s">
        <v>226</v>
      </c>
      <c r="F68" s="175">
        <v>41274</v>
      </c>
      <c r="G68" s="175">
        <v>41274</v>
      </c>
      <c r="H68" s="175">
        <v>41274</v>
      </c>
      <c r="I68" s="28" t="s">
        <v>45</v>
      </c>
      <c r="J68" s="28" t="s">
        <v>45</v>
      </c>
      <c r="K68" s="28" t="s">
        <v>45</v>
      </c>
      <c r="L68" s="28" t="s">
        <v>45</v>
      </c>
    </row>
    <row r="69" spans="1:13" ht="176.25" customHeight="1" x14ac:dyDescent="0.25">
      <c r="A69" s="174"/>
      <c r="B69" s="76" t="s">
        <v>169</v>
      </c>
      <c r="C69" s="28" t="s">
        <v>160</v>
      </c>
      <c r="D69" s="28" t="s">
        <v>159</v>
      </c>
      <c r="E69" s="27" t="s">
        <v>161</v>
      </c>
      <c r="F69" s="175"/>
      <c r="G69" s="175"/>
      <c r="H69" s="175"/>
      <c r="I69" s="28" t="s">
        <v>45</v>
      </c>
      <c r="J69" s="28" t="s">
        <v>45</v>
      </c>
      <c r="K69" s="28" t="s">
        <v>45</v>
      </c>
      <c r="L69" s="28" t="s">
        <v>45</v>
      </c>
    </row>
    <row r="70" spans="1:13" ht="183" customHeight="1" x14ac:dyDescent="0.25">
      <c r="A70" s="174" t="s">
        <v>95</v>
      </c>
      <c r="B70" s="76" t="s">
        <v>171</v>
      </c>
      <c r="C70" s="74" t="s">
        <v>152</v>
      </c>
      <c r="D70" s="74" t="s">
        <v>227</v>
      </c>
      <c r="E70" s="86" t="s">
        <v>151</v>
      </c>
      <c r="F70" s="77">
        <v>41639</v>
      </c>
      <c r="G70" s="77">
        <v>41311</v>
      </c>
      <c r="H70" s="171">
        <v>41639</v>
      </c>
      <c r="I70" s="28" t="s">
        <v>45</v>
      </c>
      <c r="J70" s="28" t="s">
        <v>45</v>
      </c>
      <c r="K70" s="28" t="s">
        <v>45</v>
      </c>
      <c r="L70" s="28" t="s">
        <v>45</v>
      </c>
      <c r="M70" s="29"/>
    </row>
    <row r="71" spans="1:13" ht="119.25" customHeight="1" x14ac:dyDescent="0.25">
      <c r="A71" s="174"/>
      <c r="B71" s="76" t="s">
        <v>172</v>
      </c>
      <c r="C71" s="28" t="s">
        <v>52</v>
      </c>
      <c r="D71" s="28" t="s">
        <v>48</v>
      </c>
      <c r="E71" s="27" t="s">
        <v>72</v>
      </c>
      <c r="F71" s="79" t="s">
        <v>16</v>
      </c>
      <c r="G71" s="79">
        <v>41529</v>
      </c>
      <c r="H71" s="171"/>
      <c r="I71" s="28" t="s">
        <v>45</v>
      </c>
      <c r="J71" s="28" t="s">
        <v>45</v>
      </c>
      <c r="K71" s="28" t="s">
        <v>45</v>
      </c>
      <c r="L71" s="74" t="s">
        <v>55</v>
      </c>
    </row>
    <row r="72" spans="1:13" ht="309.75" customHeight="1" x14ac:dyDescent="0.25">
      <c r="A72" s="174"/>
      <c r="B72" s="76" t="s">
        <v>173</v>
      </c>
      <c r="C72" s="74" t="s">
        <v>160</v>
      </c>
      <c r="D72" s="74" t="s">
        <v>159</v>
      </c>
      <c r="E72" s="86" t="s">
        <v>164</v>
      </c>
      <c r="F72" s="77">
        <v>41639</v>
      </c>
      <c r="G72" s="77">
        <v>41639</v>
      </c>
      <c r="H72" s="171"/>
      <c r="I72" s="28" t="s">
        <v>45</v>
      </c>
      <c r="J72" s="28" t="s">
        <v>45</v>
      </c>
      <c r="K72" s="28" t="s">
        <v>45</v>
      </c>
      <c r="L72" s="28" t="s">
        <v>45</v>
      </c>
    </row>
    <row r="73" spans="1:13" ht="408.75" customHeight="1" x14ac:dyDescent="0.25">
      <c r="A73" s="174"/>
      <c r="B73" s="76" t="s">
        <v>177</v>
      </c>
      <c r="C73" s="28" t="s">
        <v>52</v>
      </c>
      <c r="D73" s="28" t="s">
        <v>163</v>
      </c>
      <c r="E73" s="27" t="s">
        <v>162</v>
      </c>
      <c r="F73" s="79">
        <v>41639</v>
      </c>
      <c r="G73" s="79">
        <v>41528</v>
      </c>
      <c r="H73" s="171"/>
      <c r="I73" s="28" t="s">
        <v>45</v>
      </c>
      <c r="J73" s="28" t="s">
        <v>45</v>
      </c>
      <c r="K73" s="28" t="s">
        <v>45</v>
      </c>
      <c r="L73" s="28" t="s">
        <v>45</v>
      </c>
    </row>
    <row r="74" spans="1:13" ht="241.5" customHeight="1" x14ac:dyDescent="0.25">
      <c r="A74" s="181" t="s">
        <v>113</v>
      </c>
      <c r="B74" s="76" t="s">
        <v>168</v>
      </c>
      <c r="C74" s="177" t="s">
        <v>52</v>
      </c>
      <c r="D74" s="177" t="s">
        <v>8</v>
      </c>
      <c r="E74" s="86" t="s">
        <v>179</v>
      </c>
      <c r="F74" s="77">
        <v>42004</v>
      </c>
      <c r="G74" s="77">
        <v>41821</v>
      </c>
      <c r="H74" s="175">
        <v>42004</v>
      </c>
      <c r="I74" s="28" t="s">
        <v>45</v>
      </c>
      <c r="J74" s="28" t="s">
        <v>45</v>
      </c>
      <c r="K74" s="28" t="s">
        <v>45</v>
      </c>
      <c r="L74" s="28" t="s">
        <v>45</v>
      </c>
    </row>
    <row r="75" spans="1:13" ht="274.5" customHeight="1" x14ac:dyDescent="0.25">
      <c r="A75" s="181"/>
      <c r="B75" s="78" t="s">
        <v>169</v>
      </c>
      <c r="C75" s="177"/>
      <c r="D75" s="177"/>
      <c r="E75" s="27" t="s">
        <v>155</v>
      </c>
      <c r="F75" s="77">
        <v>41825</v>
      </c>
      <c r="G75" s="77">
        <v>41825</v>
      </c>
      <c r="H75" s="175"/>
      <c r="I75" s="28" t="s">
        <v>45</v>
      </c>
      <c r="J75" s="28" t="s">
        <v>45</v>
      </c>
      <c r="K75" s="28" t="s">
        <v>45</v>
      </c>
      <c r="L75" s="28" t="s">
        <v>45</v>
      </c>
    </row>
    <row r="76" spans="1:13" ht="238.5" customHeight="1" x14ac:dyDescent="0.25">
      <c r="A76" s="181"/>
      <c r="B76" s="76" t="s">
        <v>171</v>
      </c>
      <c r="C76" s="177"/>
      <c r="D76" s="177"/>
      <c r="E76" s="27" t="s">
        <v>186</v>
      </c>
      <c r="F76" s="77">
        <v>42004</v>
      </c>
      <c r="G76" s="77">
        <v>42004</v>
      </c>
      <c r="H76" s="175"/>
      <c r="I76" s="28" t="s">
        <v>45</v>
      </c>
      <c r="J76" s="28" t="s">
        <v>45</v>
      </c>
      <c r="K76" s="28" t="s">
        <v>45</v>
      </c>
      <c r="L76" s="28" t="s">
        <v>45</v>
      </c>
    </row>
    <row r="77" spans="1:13" ht="236.25" customHeight="1" x14ac:dyDescent="0.25">
      <c r="A77" s="181"/>
      <c r="B77" s="78" t="s">
        <v>172</v>
      </c>
      <c r="C77" s="177"/>
      <c r="D77" s="177"/>
      <c r="E77" s="86" t="s">
        <v>156</v>
      </c>
      <c r="F77" s="79">
        <v>42004</v>
      </c>
      <c r="G77" s="79">
        <v>42004</v>
      </c>
      <c r="H77" s="175"/>
      <c r="I77" s="28" t="s">
        <v>45</v>
      </c>
      <c r="J77" s="28" t="s">
        <v>45</v>
      </c>
      <c r="K77" s="28" t="s">
        <v>45</v>
      </c>
      <c r="L77" s="28" t="s">
        <v>45</v>
      </c>
    </row>
    <row r="78" spans="1:13" ht="239.25" customHeight="1" x14ac:dyDescent="0.25">
      <c r="A78" s="181"/>
      <c r="B78" s="44" t="s">
        <v>173</v>
      </c>
      <c r="C78" s="177"/>
      <c r="D78" s="177"/>
      <c r="E78" s="86" t="s">
        <v>180</v>
      </c>
      <c r="F78" s="79">
        <v>42004</v>
      </c>
      <c r="G78" s="79">
        <v>41926</v>
      </c>
      <c r="H78" s="175"/>
      <c r="I78" s="28" t="s">
        <v>45</v>
      </c>
      <c r="J78" s="28" t="s">
        <v>45</v>
      </c>
      <c r="K78" s="28" t="s">
        <v>45</v>
      </c>
      <c r="L78" s="28" t="s">
        <v>45</v>
      </c>
    </row>
    <row r="79" spans="1:13" ht="129.75" customHeight="1" x14ac:dyDescent="0.25">
      <c r="A79" s="181"/>
      <c r="B79" s="45" t="s">
        <v>177</v>
      </c>
      <c r="C79" s="177"/>
      <c r="D79" s="177"/>
      <c r="E79" s="86" t="s">
        <v>181</v>
      </c>
      <c r="F79" s="77">
        <v>42004</v>
      </c>
      <c r="G79" s="77">
        <v>42004</v>
      </c>
      <c r="H79" s="175"/>
      <c r="I79" s="28" t="s">
        <v>45</v>
      </c>
      <c r="J79" s="28" t="s">
        <v>45</v>
      </c>
      <c r="K79" s="28" t="s">
        <v>45</v>
      </c>
      <c r="L79" s="28" t="s">
        <v>45</v>
      </c>
    </row>
    <row r="80" spans="1:13" ht="353.25" customHeight="1" x14ac:dyDescent="0.25">
      <c r="A80" s="181"/>
      <c r="B80" s="44" t="s">
        <v>176</v>
      </c>
      <c r="C80" s="74" t="s">
        <v>158</v>
      </c>
      <c r="D80" s="74" t="s">
        <v>228</v>
      </c>
      <c r="E80" s="86" t="s">
        <v>157</v>
      </c>
      <c r="F80" s="77">
        <v>42004</v>
      </c>
      <c r="G80" s="77">
        <v>42004</v>
      </c>
      <c r="H80" s="175"/>
      <c r="I80" s="28" t="s">
        <v>45</v>
      </c>
      <c r="J80" s="28" t="s">
        <v>45</v>
      </c>
      <c r="K80" s="28" t="s">
        <v>45</v>
      </c>
      <c r="L80" s="28" t="s">
        <v>45</v>
      </c>
    </row>
    <row r="81" spans="1:14" ht="255.75" customHeight="1" x14ac:dyDescent="0.25">
      <c r="A81" s="181"/>
      <c r="B81" s="44" t="s">
        <v>175</v>
      </c>
      <c r="C81" s="74" t="s">
        <v>160</v>
      </c>
      <c r="D81" s="74" t="s">
        <v>194</v>
      </c>
      <c r="E81" s="86" t="s">
        <v>182</v>
      </c>
      <c r="F81" s="77">
        <v>42004</v>
      </c>
      <c r="G81" s="77">
        <v>42004</v>
      </c>
      <c r="H81" s="175"/>
      <c r="I81" s="28" t="s">
        <v>45</v>
      </c>
      <c r="J81" s="28" t="s">
        <v>45</v>
      </c>
      <c r="K81" s="28" t="s">
        <v>45</v>
      </c>
      <c r="L81" s="28" t="s">
        <v>45</v>
      </c>
    </row>
    <row r="82" spans="1:14" ht="373.5" customHeight="1" x14ac:dyDescent="0.25">
      <c r="A82" s="181"/>
      <c r="B82" s="76" t="s">
        <v>27</v>
      </c>
      <c r="C82" s="28" t="s">
        <v>190</v>
      </c>
      <c r="D82" s="28" t="s">
        <v>189</v>
      </c>
      <c r="E82" s="27" t="s">
        <v>191</v>
      </c>
      <c r="F82" s="79">
        <v>42004</v>
      </c>
      <c r="G82" s="79">
        <v>42004</v>
      </c>
      <c r="H82" s="175"/>
      <c r="I82" s="28" t="s">
        <v>193</v>
      </c>
      <c r="J82" s="28" t="s">
        <v>192</v>
      </c>
      <c r="K82" s="74"/>
      <c r="L82" s="74"/>
    </row>
    <row r="83" spans="1:14" ht="19.5" customHeight="1" x14ac:dyDescent="0.25">
      <c r="A83" s="164" t="s">
        <v>114</v>
      </c>
      <c r="B83" s="78" t="s">
        <v>168</v>
      </c>
      <c r="C83" s="28" t="s">
        <v>77</v>
      </c>
      <c r="D83" s="28" t="s">
        <v>217</v>
      </c>
      <c r="E83" s="27" t="s">
        <v>250</v>
      </c>
      <c r="F83" s="79">
        <v>42369</v>
      </c>
      <c r="G83" s="79" t="s">
        <v>257</v>
      </c>
      <c r="H83" s="79">
        <v>42363</v>
      </c>
      <c r="I83" s="28" t="s">
        <v>45</v>
      </c>
      <c r="J83" s="28" t="s">
        <v>45</v>
      </c>
      <c r="K83" s="74" t="s">
        <v>45</v>
      </c>
      <c r="L83" s="74" t="s">
        <v>45</v>
      </c>
    </row>
    <row r="84" spans="1:14" ht="63.75" customHeight="1" x14ac:dyDescent="0.25">
      <c r="A84" s="165"/>
      <c r="B84" s="78" t="s">
        <v>169</v>
      </c>
      <c r="C84" s="28" t="s">
        <v>23</v>
      </c>
      <c r="D84" s="28" t="s">
        <v>24</v>
      </c>
      <c r="E84" s="27" t="s">
        <v>260</v>
      </c>
      <c r="F84" s="30">
        <v>42369</v>
      </c>
      <c r="G84" s="79">
        <v>42216</v>
      </c>
      <c r="H84" s="79">
        <v>42308</v>
      </c>
      <c r="I84" s="28">
        <v>0.3</v>
      </c>
      <c r="J84" s="28"/>
      <c r="K84" s="74"/>
      <c r="L84" s="74"/>
    </row>
    <row r="85" spans="1:14" ht="150" customHeight="1" x14ac:dyDescent="0.25">
      <c r="A85" s="165"/>
      <c r="B85" s="78" t="s">
        <v>171</v>
      </c>
      <c r="C85" s="28" t="s">
        <v>23</v>
      </c>
      <c r="D85" s="28" t="s">
        <v>25</v>
      </c>
      <c r="E85" s="27" t="s">
        <v>261</v>
      </c>
      <c r="F85" s="79">
        <v>43465</v>
      </c>
      <c r="G85" s="79"/>
      <c r="H85" s="79">
        <v>42363</v>
      </c>
      <c r="I85" s="28"/>
      <c r="J85" s="28"/>
      <c r="K85" s="74"/>
      <c r="L85" s="74"/>
    </row>
    <row r="86" spans="1:14" ht="186" customHeight="1" x14ac:dyDescent="0.25">
      <c r="A86" s="165"/>
      <c r="B86" s="78" t="s">
        <v>172</v>
      </c>
      <c r="C86" s="28" t="s">
        <v>23</v>
      </c>
      <c r="D86" s="28" t="s">
        <v>26</v>
      </c>
      <c r="E86" s="27" t="s">
        <v>262</v>
      </c>
      <c r="F86" s="79">
        <v>43100</v>
      </c>
      <c r="G86" s="79"/>
      <c r="H86" s="79">
        <v>42363</v>
      </c>
      <c r="I86" s="28"/>
      <c r="J86" s="28"/>
      <c r="K86" s="74"/>
      <c r="L86" s="74"/>
    </row>
    <row r="87" spans="1:14" ht="125.25" customHeight="1" x14ac:dyDescent="0.25">
      <c r="A87" s="165"/>
      <c r="B87" s="78" t="s">
        <v>173</v>
      </c>
      <c r="C87" s="28" t="s">
        <v>23</v>
      </c>
      <c r="D87" s="28" t="s">
        <v>195</v>
      </c>
      <c r="E87" s="27" t="s">
        <v>13</v>
      </c>
      <c r="F87" s="79">
        <v>42369</v>
      </c>
      <c r="G87" s="79">
        <v>42094</v>
      </c>
      <c r="H87" s="79">
        <v>42216</v>
      </c>
      <c r="I87" s="28">
        <v>2.5</v>
      </c>
      <c r="J87" s="28">
        <v>2.5</v>
      </c>
      <c r="K87" s="74">
        <v>0</v>
      </c>
      <c r="L87" s="74"/>
    </row>
    <row r="88" spans="1:14" ht="69.75" customHeight="1" x14ac:dyDescent="0.25">
      <c r="A88" s="165"/>
      <c r="B88" s="78" t="s">
        <v>177</v>
      </c>
      <c r="C88" s="74" t="s">
        <v>23</v>
      </c>
      <c r="D88" s="53" t="s">
        <v>196</v>
      </c>
      <c r="E88" s="27" t="s">
        <v>263</v>
      </c>
      <c r="F88" s="79">
        <v>42369</v>
      </c>
      <c r="G88" s="79">
        <v>42363</v>
      </c>
      <c r="H88" s="79">
        <v>42363</v>
      </c>
      <c r="I88" s="28"/>
      <c r="J88" s="28"/>
      <c r="K88" s="74"/>
      <c r="L88" s="74"/>
    </row>
    <row r="89" spans="1:14" s="33" customFormat="1" ht="180" customHeight="1" x14ac:dyDescent="0.25">
      <c r="A89" s="166"/>
      <c r="B89" s="78" t="s">
        <v>176</v>
      </c>
      <c r="C89" s="74" t="s">
        <v>214</v>
      </c>
      <c r="D89" s="74" t="s">
        <v>213</v>
      </c>
      <c r="E89" s="74" t="s">
        <v>218</v>
      </c>
      <c r="F89" s="77">
        <v>43465</v>
      </c>
      <c r="G89" s="74"/>
      <c r="H89" s="77" t="s">
        <v>242</v>
      </c>
      <c r="I89" s="28">
        <v>0.3</v>
      </c>
      <c r="J89" s="28">
        <v>0.3</v>
      </c>
      <c r="K89" s="74"/>
      <c r="L89" s="74"/>
      <c r="M89" s="26"/>
      <c r="N89" s="26"/>
    </row>
    <row r="90" spans="1:14" s="35" customFormat="1" ht="190.5" customHeight="1" x14ac:dyDescent="0.2">
      <c r="A90" s="164" t="s">
        <v>115</v>
      </c>
      <c r="B90" s="78" t="s">
        <v>168</v>
      </c>
      <c r="C90" s="74" t="s">
        <v>271</v>
      </c>
      <c r="D90" s="91" t="s">
        <v>272</v>
      </c>
      <c r="E90" s="123" t="s">
        <v>346</v>
      </c>
      <c r="F90" s="92">
        <v>42735</v>
      </c>
      <c r="G90" s="91"/>
      <c r="H90" s="92">
        <v>42735</v>
      </c>
      <c r="I90" s="28" t="s">
        <v>45</v>
      </c>
      <c r="J90" s="28" t="s">
        <v>45</v>
      </c>
      <c r="K90" s="91"/>
      <c r="L90" s="91"/>
      <c r="M90" s="34"/>
      <c r="N90" s="34"/>
    </row>
    <row r="91" spans="1:14" s="35" customFormat="1" ht="190.5" customHeight="1" x14ac:dyDescent="0.2">
      <c r="A91" s="165"/>
      <c r="B91" s="141" t="s">
        <v>169</v>
      </c>
      <c r="C91" s="139" t="s">
        <v>23</v>
      </c>
      <c r="D91" s="139" t="s">
        <v>273</v>
      </c>
      <c r="E91" s="139" t="s">
        <v>347</v>
      </c>
      <c r="F91" s="140">
        <v>42735</v>
      </c>
      <c r="G91" s="139"/>
      <c r="H91" s="140">
        <v>42735</v>
      </c>
      <c r="I91" s="28"/>
      <c r="J91" s="28"/>
      <c r="K91" s="139"/>
      <c r="L91" s="139"/>
      <c r="M91" s="34"/>
      <c r="N91" s="34"/>
    </row>
    <row r="92" spans="1:14" s="37" customFormat="1" ht="130.5" customHeight="1" x14ac:dyDescent="0.15">
      <c r="A92" s="165"/>
      <c r="B92" s="78" t="s">
        <v>171</v>
      </c>
      <c r="C92" s="139" t="s">
        <v>160</v>
      </c>
      <c r="D92" s="139" t="s">
        <v>274</v>
      </c>
      <c r="E92" s="108" t="s">
        <v>356</v>
      </c>
      <c r="F92" s="140">
        <v>42735</v>
      </c>
      <c r="G92" s="91"/>
      <c r="H92" s="140">
        <v>42735</v>
      </c>
      <c r="I92" s="28"/>
      <c r="J92" s="28"/>
      <c r="K92" s="91"/>
      <c r="L92" s="91"/>
      <c r="M92" s="36"/>
      <c r="N92" s="36"/>
    </row>
    <row r="93" spans="1:14" s="39" customFormat="1" ht="62.25" hidden="1" customHeight="1" x14ac:dyDescent="0.2">
      <c r="A93" s="166"/>
      <c r="B93" s="74" t="s">
        <v>171</v>
      </c>
      <c r="C93" s="85" t="s">
        <v>160</v>
      </c>
      <c r="D93" s="91" t="s">
        <v>274</v>
      </c>
      <c r="E93" s="21" t="s">
        <v>325</v>
      </c>
      <c r="F93" s="92">
        <v>42735</v>
      </c>
      <c r="G93" s="22"/>
      <c r="H93" s="98">
        <v>42705</v>
      </c>
      <c r="I93" s="22"/>
      <c r="J93" s="22"/>
      <c r="K93" s="22"/>
      <c r="L93" s="91"/>
      <c r="M93" s="38"/>
      <c r="N93" s="38"/>
    </row>
    <row r="94" spans="1:14" ht="107.25" customHeight="1" x14ac:dyDescent="0.25">
      <c r="A94" s="176" t="s">
        <v>53</v>
      </c>
      <c r="B94" s="176"/>
      <c r="C94" s="176"/>
      <c r="D94" s="176"/>
      <c r="E94" s="176"/>
      <c r="F94" s="176"/>
      <c r="G94" s="176"/>
      <c r="H94" s="176"/>
      <c r="I94" s="176"/>
      <c r="J94" s="176"/>
      <c r="K94" s="176"/>
      <c r="L94" s="176"/>
    </row>
    <row r="95" spans="1:14" ht="192" customHeight="1" x14ac:dyDescent="0.25">
      <c r="A95" s="76" t="s">
        <v>96</v>
      </c>
      <c r="B95" s="76" t="s">
        <v>168</v>
      </c>
      <c r="C95" s="74" t="s">
        <v>160</v>
      </c>
      <c r="D95" s="74" t="s">
        <v>187</v>
      </c>
      <c r="E95" s="86" t="s">
        <v>165</v>
      </c>
      <c r="F95" s="77">
        <v>41274</v>
      </c>
      <c r="G95" s="77">
        <v>41274</v>
      </c>
      <c r="H95" s="77">
        <v>41274</v>
      </c>
      <c r="I95" s="75"/>
      <c r="J95" s="75"/>
      <c r="K95" s="75"/>
      <c r="L95" s="75"/>
    </row>
    <row r="96" spans="1:14" ht="141" customHeight="1" x14ac:dyDescent="0.25">
      <c r="A96" s="181" t="s">
        <v>118</v>
      </c>
      <c r="B96" s="76" t="s">
        <v>168</v>
      </c>
      <c r="C96" s="74" t="s">
        <v>188</v>
      </c>
      <c r="D96" s="74" t="s">
        <v>166</v>
      </c>
      <c r="E96" s="86" t="s">
        <v>167</v>
      </c>
      <c r="F96" s="171">
        <v>41639</v>
      </c>
      <c r="G96" s="171">
        <v>41639</v>
      </c>
      <c r="H96" s="171">
        <v>41639</v>
      </c>
      <c r="I96" s="75" t="s">
        <v>45</v>
      </c>
      <c r="J96" s="75" t="s">
        <v>45</v>
      </c>
      <c r="K96" s="75" t="s">
        <v>45</v>
      </c>
      <c r="L96" s="75" t="s">
        <v>45</v>
      </c>
    </row>
    <row r="97" spans="1:12" ht="282" customHeight="1" x14ac:dyDescent="0.25">
      <c r="A97" s="181"/>
      <c r="B97" s="76" t="s">
        <v>169</v>
      </c>
      <c r="C97" s="85" t="s">
        <v>160</v>
      </c>
      <c r="D97" s="74" t="s">
        <v>229</v>
      </c>
      <c r="E97" s="86" t="s">
        <v>210</v>
      </c>
      <c r="F97" s="171"/>
      <c r="G97" s="171"/>
      <c r="H97" s="171"/>
      <c r="I97" s="75" t="s">
        <v>45</v>
      </c>
      <c r="J97" s="75" t="s">
        <v>45</v>
      </c>
      <c r="K97" s="75" t="s">
        <v>45</v>
      </c>
      <c r="L97" s="75" t="s">
        <v>45</v>
      </c>
    </row>
    <row r="98" spans="1:12" ht="145.5" customHeight="1" x14ac:dyDescent="0.25">
      <c r="A98" s="76" t="s">
        <v>119</v>
      </c>
      <c r="B98" s="76" t="s">
        <v>171</v>
      </c>
      <c r="C98" s="21" t="s">
        <v>52</v>
      </c>
      <c r="D98" s="74" t="s">
        <v>203</v>
      </c>
      <c r="E98" s="27" t="s">
        <v>31</v>
      </c>
      <c r="F98" s="77">
        <v>43101</v>
      </c>
      <c r="G98" s="77">
        <v>41971</v>
      </c>
      <c r="H98" s="77">
        <v>42004</v>
      </c>
      <c r="I98" s="74" t="s">
        <v>97</v>
      </c>
      <c r="J98" s="74" t="s">
        <v>98</v>
      </c>
      <c r="K98" s="74" t="s">
        <v>98</v>
      </c>
      <c r="L98" s="74"/>
    </row>
    <row r="99" spans="1:12" ht="51" x14ac:dyDescent="0.25">
      <c r="A99" s="183" t="s">
        <v>120</v>
      </c>
      <c r="B99" s="80" t="s">
        <v>168</v>
      </c>
      <c r="C99" s="21" t="s">
        <v>201</v>
      </c>
      <c r="D99" s="74" t="s">
        <v>230</v>
      </c>
      <c r="E99" s="86" t="s">
        <v>202</v>
      </c>
      <c r="F99" s="31">
        <v>42038</v>
      </c>
      <c r="G99" s="31"/>
      <c r="H99" s="31">
        <v>42038</v>
      </c>
      <c r="I99" s="31" t="s">
        <v>46</v>
      </c>
      <c r="J99" s="31" t="s">
        <v>46</v>
      </c>
      <c r="K99" s="31" t="s">
        <v>46</v>
      </c>
      <c r="L99" s="31"/>
    </row>
    <row r="100" spans="1:12" ht="153" x14ac:dyDescent="0.25">
      <c r="A100" s="184"/>
      <c r="B100" s="80" t="s">
        <v>169</v>
      </c>
      <c r="C100" s="74" t="s">
        <v>21</v>
      </c>
      <c r="D100" s="74" t="s">
        <v>216</v>
      </c>
      <c r="E100" s="86" t="s">
        <v>264</v>
      </c>
      <c r="F100" s="31">
        <v>42369</v>
      </c>
      <c r="G100" s="32"/>
      <c r="H100" s="31">
        <v>42248</v>
      </c>
      <c r="I100" s="32" t="s">
        <v>46</v>
      </c>
      <c r="J100" s="32" t="s">
        <v>46</v>
      </c>
      <c r="K100" s="32" t="s">
        <v>46</v>
      </c>
      <c r="L100" s="177" t="s">
        <v>7</v>
      </c>
    </row>
    <row r="101" spans="1:12" ht="135.75" customHeight="1" x14ac:dyDescent="0.2">
      <c r="A101" s="184"/>
      <c r="B101" s="80" t="s">
        <v>171</v>
      </c>
      <c r="C101" s="76" t="s">
        <v>21</v>
      </c>
      <c r="D101" s="76" t="s">
        <v>6</v>
      </c>
      <c r="E101" s="46" t="s">
        <v>265</v>
      </c>
      <c r="F101" s="54">
        <v>43100</v>
      </c>
      <c r="G101" s="55"/>
      <c r="H101" s="54">
        <v>42363</v>
      </c>
      <c r="I101" s="80" t="s">
        <v>46</v>
      </c>
      <c r="J101" s="56" t="s">
        <v>46</v>
      </c>
      <c r="K101" s="56" t="s">
        <v>46</v>
      </c>
      <c r="L101" s="177"/>
    </row>
    <row r="102" spans="1:12" ht="147.75" customHeight="1" x14ac:dyDescent="0.25">
      <c r="A102" s="184"/>
      <c r="B102" s="178" t="s">
        <v>172</v>
      </c>
      <c r="C102" s="180" t="s">
        <v>14</v>
      </c>
      <c r="D102" s="74" t="s">
        <v>10</v>
      </c>
      <c r="E102" s="173" t="s">
        <v>266</v>
      </c>
      <c r="F102" s="171">
        <v>42369</v>
      </c>
      <c r="G102" s="172" t="s">
        <v>146</v>
      </c>
      <c r="H102" s="179">
        <v>42363</v>
      </c>
      <c r="I102" s="170"/>
      <c r="J102" s="170"/>
      <c r="K102" s="170"/>
      <c r="L102" s="170"/>
    </row>
    <row r="103" spans="1:12" ht="279" customHeight="1" x14ac:dyDescent="0.25">
      <c r="A103" s="184"/>
      <c r="B103" s="178"/>
      <c r="C103" s="180"/>
      <c r="D103" s="74"/>
      <c r="E103" s="173"/>
      <c r="F103" s="171"/>
      <c r="G103" s="172"/>
      <c r="H103" s="179"/>
      <c r="I103" s="170"/>
      <c r="J103" s="170"/>
      <c r="K103" s="170"/>
      <c r="L103" s="170"/>
    </row>
    <row r="104" spans="1:12" ht="107.25" customHeight="1" x14ac:dyDescent="0.25">
      <c r="A104" s="184"/>
      <c r="B104" s="76" t="s">
        <v>173</v>
      </c>
      <c r="C104" s="74" t="s">
        <v>0</v>
      </c>
      <c r="D104" s="74" t="s">
        <v>4</v>
      </c>
      <c r="E104" s="74" t="s">
        <v>267</v>
      </c>
      <c r="F104" s="77">
        <v>42735</v>
      </c>
      <c r="G104" s="21"/>
      <c r="H104" s="77">
        <v>42363</v>
      </c>
      <c r="I104" s="22"/>
      <c r="J104" s="22"/>
      <c r="K104" s="22"/>
      <c r="L104" s="22"/>
    </row>
    <row r="105" spans="1:12" ht="318.75" x14ac:dyDescent="0.25">
      <c r="A105" s="184"/>
      <c r="B105" s="76" t="s">
        <v>3</v>
      </c>
      <c r="C105" s="76" t="s">
        <v>1</v>
      </c>
      <c r="D105" s="76" t="s">
        <v>2</v>
      </c>
      <c r="E105" s="46" t="s">
        <v>256</v>
      </c>
      <c r="F105" s="76">
        <v>2017</v>
      </c>
      <c r="G105" s="51"/>
      <c r="H105" s="78">
        <v>42363</v>
      </c>
      <c r="I105" s="41"/>
      <c r="J105" s="41"/>
      <c r="K105" s="41"/>
      <c r="L105" s="41"/>
    </row>
    <row r="106" spans="1:12" ht="140.25" x14ac:dyDescent="0.25">
      <c r="A106" s="184"/>
      <c r="B106" s="76" t="s">
        <v>245</v>
      </c>
      <c r="C106" s="22"/>
      <c r="D106" s="21" t="s">
        <v>243</v>
      </c>
      <c r="E106" s="21" t="s">
        <v>244</v>
      </c>
      <c r="F106" s="74">
        <v>2015</v>
      </c>
      <c r="G106" s="21"/>
      <c r="H106" s="77">
        <v>42339</v>
      </c>
      <c r="I106" s="22"/>
      <c r="J106" s="22"/>
      <c r="K106" s="22"/>
      <c r="L106" s="22"/>
    </row>
    <row r="107" spans="1:12" ht="382.5" x14ac:dyDescent="0.25">
      <c r="A107" s="184"/>
      <c r="B107" s="58" t="s">
        <v>275</v>
      </c>
      <c r="C107" s="81" t="s">
        <v>21</v>
      </c>
      <c r="D107" s="59" t="s">
        <v>251</v>
      </c>
      <c r="E107" s="60" t="s">
        <v>252</v>
      </c>
      <c r="F107" s="74">
        <v>2017</v>
      </c>
      <c r="G107" s="74"/>
      <c r="H107" s="77">
        <v>42363</v>
      </c>
      <c r="I107" s="74"/>
      <c r="J107" s="22"/>
      <c r="K107" s="22"/>
      <c r="L107" s="22"/>
    </row>
    <row r="108" spans="1:12" ht="409.5" x14ac:dyDescent="0.25">
      <c r="A108" s="154" t="s">
        <v>276</v>
      </c>
      <c r="B108" s="61" t="s">
        <v>277</v>
      </c>
      <c r="C108" s="74" t="s">
        <v>280</v>
      </c>
      <c r="D108" s="74" t="s">
        <v>310</v>
      </c>
      <c r="E108" s="103" t="s">
        <v>312</v>
      </c>
      <c r="F108" s="100">
        <v>2016</v>
      </c>
      <c r="G108" s="21"/>
      <c r="H108" s="98">
        <v>42716</v>
      </c>
      <c r="I108" s="21"/>
      <c r="J108" s="57"/>
      <c r="K108" s="57"/>
      <c r="L108" s="57"/>
    </row>
    <row r="109" spans="1:12" ht="102" x14ac:dyDescent="0.25">
      <c r="A109" s="154"/>
      <c r="B109" s="61" t="s">
        <v>281</v>
      </c>
      <c r="C109" s="74" t="s">
        <v>282</v>
      </c>
      <c r="D109" s="74" t="s">
        <v>309</v>
      </c>
      <c r="E109" s="106" t="s">
        <v>313</v>
      </c>
      <c r="F109" s="100">
        <v>2016</v>
      </c>
      <c r="G109" s="21"/>
      <c r="H109" s="98">
        <v>42681</v>
      </c>
      <c r="I109" s="21"/>
      <c r="J109" s="57"/>
      <c r="K109" s="57"/>
      <c r="L109" s="57"/>
    </row>
    <row r="110" spans="1:12" ht="153" x14ac:dyDescent="0.25">
      <c r="A110" s="51"/>
      <c r="B110" s="40" t="s">
        <v>283</v>
      </c>
      <c r="C110" s="74" t="s">
        <v>280</v>
      </c>
      <c r="D110" s="74" t="s">
        <v>289</v>
      </c>
      <c r="E110" s="96" t="s">
        <v>326</v>
      </c>
      <c r="F110" s="96">
        <v>2016</v>
      </c>
      <c r="G110" s="110">
        <v>42430</v>
      </c>
      <c r="H110" s="95">
        <v>42716</v>
      </c>
      <c r="I110" s="21"/>
      <c r="J110" s="57"/>
      <c r="K110" s="57"/>
      <c r="L110" s="57"/>
    </row>
    <row r="111" spans="1:12" ht="409.5" x14ac:dyDescent="0.25">
      <c r="A111" s="41"/>
      <c r="B111" s="71" t="s">
        <v>172</v>
      </c>
      <c r="C111" s="177" t="s">
        <v>21</v>
      </c>
      <c r="D111" s="74" t="s">
        <v>304</v>
      </c>
      <c r="E111" s="101" t="s">
        <v>357</v>
      </c>
      <c r="F111" s="100">
        <v>2016</v>
      </c>
      <c r="G111" s="22"/>
      <c r="H111" s="98">
        <v>42747</v>
      </c>
      <c r="I111" s="22"/>
      <c r="J111" s="22"/>
      <c r="K111" s="22"/>
      <c r="L111" s="22"/>
    </row>
    <row r="112" spans="1:12" ht="409.5" x14ac:dyDescent="0.25">
      <c r="A112" s="41"/>
      <c r="B112" s="112" t="s">
        <v>173</v>
      </c>
      <c r="C112" s="177"/>
      <c r="D112" s="74" t="s">
        <v>301</v>
      </c>
      <c r="E112" s="21" t="s">
        <v>358</v>
      </c>
      <c r="F112" s="100">
        <v>2016</v>
      </c>
      <c r="G112" s="22"/>
      <c r="H112" s="107">
        <v>42747</v>
      </c>
      <c r="I112" s="22"/>
      <c r="J112" s="22"/>
      <c r="K112" s="22"/>
      <c r="L112" s="22"/>
    </row>
    <row r="113" spans="2:12" ht="409.5" x14ac:dyDescent="0.25">
      <c r="B113" s="112" t="s">
        <v>177</v>
      </c>
      <c r="C113" s="111" t="s">
        <v>303</v>
      </c>
      <c r="D113" s="111" t="s">
        <v>302</v>
      </c>
      <c r="E113" s="21" t="s">
        <v>359</v>
      </c>
      <c r="F113" s="111">
        <v>2016</v>
      </c>
      <c r="G113" s="22"/>
      <c r="H113" s="110">
        <v>42747</v>
      </c>
      <c r="I113" s="142">
        <v>3.6</v>
      </c>
      <c r="J113" s="142">
        <v>3.6</v>
      </c>
      <c r="K113" s="142">
        <v>0</v>
      </c>
      <c r="L113" s="22"/>
    </row>
    <row r="114" spans="2:12" ht="306" x14ac:dyDescent="0.25">
      <c r="B114" s="112" t="s">
        <v>176</v>
      </c>
      <c r="C114" s="111"/>
      <c r="D114" s="111" t="s">
        <v>314</v>
      </c>
      <c r="E114" s="21" t="s">
        <v>360</v>
      </c>
      <c r="F114" s="96">
        <v>2016</v>
      </c>
      <c r="G114" s="22"/>
      <c r="H114" s="95">
        <v>42747</v>
      </c>
      <c r="I114" s="111" t="s">
        <v>315</v>
      </c>
      <c r="J114" s="111" t="s">
        <v>315</v>
      </c>
      <c r="K114" s="111" t="s">
        <v>315</v>
      </c>
      <c r="L114" s="111" t="s">
        <v>315</v>
      </c>
    </row>
  </sheetData>
  <mergeCells count="67">
    <mergeCell ref="C111:C112"/>
    <mergeCell ref="L1:L2"/>
    <mergeCell ref="A5:L5"/>
    <mergeCell ref="A3:B3"/>
    <mergeCell ref="C1:C2"/>
    <mergeCell ref="D1:D2"/>
    <mergeCell ref="F1:F2"/>
    <mergeCell ref="A1:B2"/>
    <mergeCell ref="G1:G2"/>
    <mergeCell ref="A4:K4"/>
    <mergeCell ref="E1:E2"/>
    <mergeCell ref="H1:K1"/>
    <mergeCell ref="A99:A107"/>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C21:C23"/>
    <mergeCell ref="A96:A97"/>
    <mergeCell ref="G96:G97"/>
    <mergeCell ref="H74:H82"/>
    <mergeCell ref="A74:A82"/>
    <mergeCell ref="C74:C79"/>
    <mergeCell ref="L100:L101"/>
    <mergeCell ref="B102:B103"/>
    <mergeCell ref="L102:L103"/>
    <mergeCell ref="D74:D79"/>
    <mergeCell ref="F96:F97"/>
    <mergeCell ref="H96:H97"/>
    <mergeCell ref="H102:H103"/>
    <mergeCell ref="C102:C103"/>
    <mergeCell ref="J102:J103"/>
    <mergeCell ref="K102:K103"/>
    <mergeCell ref="A40:A42"/>
    <mergeCell ref="A33:A39"/>
    <mergeCell ref="H40:H42"/>
    <mergeCell ref="A94:L94"/>
    <mergeCell ref="H68:H69"/>
    <mergeCell ref="H70:H73"/>
    <mergeCell ref="G68:G69"/>
    <mergeCell ref="A108:A109"/>
    <mergeCell ref="C49:C53"/>
    <mergeCell ref="A43:A53"/>
    <mergeCell ref="A13:A18"/>
    <mergeCell ref="A19:A22"/>
    <mergeCell ref="A83:A89"/>
    <mergeCell ref="A90:A93"/>
    <mergeCell ref="A67:L67"/>
    <mergeCell ref="I102:I103"/>
    <mergeCell ref="F102:F103"/>
    <mergeCell ref="G102:G103"/>
    <mergeCell ref="E102:E103"/>
    <mergeCell ref="A68:A69"/>
    <mergeCell ref="F68:F69"/>
    <mergeCell ref="A70:A73"/>
    <mergeCell ref="H33:H3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2016-10-12T13:25:42Z</cp:lastPrinted>
  <dcterms:created xsi:type="dcterms:W3CDTF">2014-02-03T06:13:50Z</dcterms:created>
  <dcterms:modified xsi:type="dcterms:W3CDTF">2017-01-13T11:48:27Z</dcterms:modified>
</cp:coreProperties>
</file>