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320" windowHeight="7755"/>
  </bookViews>
  <sheets>
    <sheet name="Форма 1" sheetId="1" r:id="rId1"/>
    <sheet name="Форма 2" sheetId="2" r:id="rId2"/>
  </sheets>
  <definedNames>
    <definedName name="_xlnm.Print_Titles" localSheetId="0">'Форма 1'!$3:$4</definedName>
    <definedName name="_xlnm.Print_Titles" localSheetId="1">'Форма 2'!$2:$4</definedName>
    <definedName name="_xlnm.Print_Area" localSheetId="0">'Форма 1'!$A$1:$K$39</definedName>
  </definedNames>
  <calcPr calcId="145621"/>
</workbook>
</file>

<file path=xl/calcChain.xml><?xml version="1.0" encoding="utf-8"?>
<calcChain xmlns="http://schemas.openxmlformats.org/spreadsheetml/2006/main">
  <c r="K23" i="2" l="1"/>
  <c r="K22" i="2"/>
  <c r="K17" i="2"/>
  <c r="K16" i="2"/>
  <c r="J18" i="1"/>
</calcChain>
</file>

<file path=xl/comments1.xml><?xml version="1.0" encoding="utf-8"?>
<comments xmlns="http://schemas.openxmlformats.org/spreadsheetml/2006/main">
  <authors>
    <author>egorov_ja</author>
  </authors>
  <commentList>
    <comment ref="I8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Должен быть показатель по СУБЪЕКТУ РФ</t>
        </r>
      </text>
    </comment>
  </commentList>
</comments>
</file>

<file path=xl/comments2.xml><?xml version="1.0" encoding="utf-8"?>
<comments xmlns="http://schemas.openxmlformats.org/spreadsheetml/2006/main">
  <authors>
    <author>egorov_ja</author>
  </authors>
  <commentList>
    <comment ref="D2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Здесь добавлять мероприятия ежемесячно (в т.ч. КАР, развитие сети МФЦ, эл.услуги и пр.)</t>
        </r>
      </text>
    </comment>
    <comment ref="J17" authorId="0">
      <text>
        <r>
          <rPr>
            <b/>
            <sz val="9"/>
            <color indexed="81"/>
            <rFont val="Tahoma"/>
            <family val="2"/>
            <charset val="204"/>
          </rPr>
          <t>egorov_ja:</t>
        </r>
        <r>
          <rPr>
            <sz val="9"/>
            <color indexed="81"/>
            <rFont val="Tahoma"/>
            <family val="2"/>
            <charset val="204"/>
          </rPr>
          <t xml:space="preserve">
Согласно ежеквартального отчёта по 601 Указу в МФ УО.</t>
        </r>
      </text>
    </comment>
  </commentList>
</comments>
</file>

<file path=xl/sharedStrings.xml><?xml version="1.0" encoding="utf-8"?>
<sst xmlns="http://schemas.openxmlformats.org/spreadsheetml/2006/main" count="220" uniqueCount="172">
  <si>
    <t>Ульяновская область</t>
  </si>
  <si>
    <t>Уровень удовлетворенности граждан Российской Федерации качеством предоставления государственных и муниципальных услуг</t>
  </si>
  <si>
    <t>проценты</t>
  </si>
  <si>
    <t>Управление информационных технологий администрации Губернатора Ульяновской области</t>
  </si>
  <si>
    <t>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</si>
  <si>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Доля граждан, использующих механизм получения государственных и муниципальных услуг в электронной форме</t>
  </si>
  <si>
    <t>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</si>
  <si>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единицы</t>
  </si>
  <si>
    <t>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</si>
  <si>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минуты</t>
  </si>
  <si>
    <t>34.1.</t>
  </si>
  <si>
    <t>34.2.</t>
  </si>
  <si>
    <t>35.3.</t>
  </si>
  <si>
    <t>36.4.</t>
  </si>
  <si>
    <t>34.3.</t>
  </si>
  <si>
    <t>34.4.</t>
  </si>
  <si>
    <t>34.5.</t>
  </si>
  <si>
    <t>34.6.</t>
  </si>
  <si>
    <t>35.1.</t>
  </si>
  <si>
    <t>35.2.</t>
  </si>
  <si>
    <t>36.1.</t>
  </si>
  <si>
    <t>36.2.</t>
  </si>
  <si>
    <t>36.3.</t>
  </si>
  <si>
    <t>36.5.</t>
  </si>
  <si>
    <t>36.6.</t>
  </si>
  <si>
    <t>37.1.</t>
  </si>
  <si>
    <t>37.2.</t>
  </si>
  <si>
    <t>38.1.</t>
  </si>
  <si>
    <t>38.2.</t>
  </si>
  <si>
    <t>*</t>
  </si>
  <si>
    <t>90 % к 2018 году</t>
  </si>
  <si>
    <t>90 % к 2015 году</t>
  </si>
  <si>
    <t>70 % к 2018 году</t>
  </si>
  <si>
    <t>2 единицы к 2014 году</t>
  </si>
  <si>
    <t>15 минут к 2014 году</t>
  </si>
  <si>
    <t>Форма публичной отчётности о ходе  достижения показателей, содержащихся в Указе Президента Российской Федерации от 07.05.2012 № 601 "Об основных направлениях совершенствования системы государственного управления" *</t>
  </si>
  <si>
    <t>Отчётная дата (период) значения показателя (N)</t>
  </si>
  <si>
    <t xml:space="preserve">отклонение </t>
  </si>
  <si>
    <t>Таблица заполнена в соответствии с Письмом Минрегиона России от 22.05.2014 № 7275-СД/06 и Перечнем основных проблем, возникающих у органов исполнительной власти субъектов Российской Федерации в связи с применением ими типовых форм публичной отчётности о ходе исполнения поручений, содержащихся в указах Президента Российской Федерации от 7 мая 2012 г. № 596- 606</t>
  </si>
  <si>
    <t>77,7**</t>
  </si>
  <si>
    <t>**</t>
  </si>
  <si>
    <t>2,29**</t>
  </si>
  <si>
    <t>52**</t>
  </si>
  <si>
    <t>75,5**</t>
  </si>
  <si>
    <t>34.0.</t>
  </si>
  <si>
    <t>35.0.</t>
  </si>
  <si>
    <t>36.0.</t>
  </si>
  <si>
    <t>37.0.</t>
  </si>
  <si>
    <t>38.0.</t>
  </si>
  <si>
    <t>55**</t>
  </si>
  <si>
    <t>74***</t>
  </si>
  <si>
    <t>***</t>
  </si>
  <si>
    <t>37,1***</t>
  </si>
  <si>
    <t>67,1***</t>
  </si>
  <si>
    <t>66,7***</t>
  </si>
  <si>
    <t>7,4***</t>
  </si>
  <si>
    <t>0,3***</t>
  </si>
  <si>
    <t>42**</t>
  </si>
  <si>
    <t>6**</t>
  </si>
  <si>
    <t>Отклонение связно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</t>
  </si>
  <si>
    <t>Исследование проводилось Росстатом по утверждённой им методике. Отклонение, возможно, связано с нерепрезентативностью выборки либо некорректной методикой расчёта. Вместе с тем по ПФО значение составило - 38 %, по Российской Федерации - 35,3 %.</t>
  </si>
  <si>
    <t>Отсутствуют изменения в федеральном законодательстве, не позволяющие обеспечить качественное предоставление услуг в т.ч. в МФЦ и в электронном виде.</t>
  </si>
  <si>
    <t>Отсутствуют изменения в федеральном законодательстве, не позволяющие обеспечить качественное (по срокам) предоставление услуг в т.ч. в МФЦ и в электронном виде.</t>
  </si>
  <si>
    <t xml:space="preserve">№ п/п </t>
  </si>
  <si>
    <t xml:space="preserve">№ Указа Президента Российской Федерации </t>
  </si>
  <si>
    <t xml:space="preserve">Наименование показателя </t>
  </si>
  <si>
    <t xml:space="preserve">Единица измерения </t>
  </si>
  <si>
    <t xml:space="preserve">Ответственный исполнитель / соисполнитель в субъекте Российской Федерации </t>
  </si>
  <si>
    <t xml:space="preserve">Значение показателя </t>
  </si>
  <si>
    <t xml:space="preserve">Примечание </t>
  </si>
  <si>
    <t xml:space="preserve">целевое </t>
  </si>
  <si>
    <t xml:space="preserve">плановое </t>
  </si>
  <si>
    <t xml:space="preserve">фактическое </t>
  </si>
  <si>
    <t>Отклонение связано с проводимой в рамках административной реформы работой органов государственной власти и местного самоуправления по повышению качества и доступности предоставляемых ими государственных и муниципальных услуг, которая оказывает положительное влияние на уровень удовлетворенности граждан качеством их предоставления. По РФ значение составило - 81,2%.</t>
  </si>
  <si>
    <t>Отклонение связано с изменениями методики расчёта показателя (при расчете стали учитываться окна привлекаемых организаций)</t>
  </si>
  <si>
    <t>Отклонение связано с отсутствием финансовых средств на публикацию государственных и муниципальных услуг в электронной форме на Едином портале госуслуг. Фактически опубликовано 6 государственных и муниципальных услуг. Расчёт по Ульяновской области указан исходя из данных, имеющихся в формах 1-ЭГУ. По Российской Федерации значение по итогам 2013 года составило - 31,7%.</t>
  </si>
  <si>
    <t>38.3</t>
  </si>
  <si>
    <t xml:space="preserve">Информация о фактическом значении показателя по Российской Федерации взята из доклада о ходе выполнения Плана деятельности Минэкономразвития России за 2013 год и основные приоритеты на 2014 год Москва, 2014 г, а также с сайта http://government.ru/orders/16875/ </t>
  </si>
  <si>
    <t>Фактическое значение указано по Ульяновской области по итогам мониторинга качества предоставления государственных и муниципальных услуг, проведённого управлением информационных технологий администрации Губернатора Ульяновской области.</t>
  </si>
  <si>
    <t>37.3.</t>
  </si>
  <si>
    <t>24****</t>
  </si>
  <si>
    <t>****</t>
  </si>
  <si>
    <t>Даные рассчитаны с учётом обращений по всем государственным и муниципальным услугам по Ульяновской области, в т.ч. с учётом обращений в МФЦ Ульяновской области</t>
  </si>
  <si>
    <t>96***</t>
  </si>
  <si>
    <t>Отклонение связано с тем, что при расчёте показателя учитываются окна привлекаемых организаций. По Российской Федерации значение составило - 61,67 %.</t>
  </si>
  <si>
    <t>Сеть МФЦ развёрнута полностью.</t>
  </si>
  <si>
    <t>2,3**</t>
  </si>
  <si>
    <t>Официанные фактические значения опубликованы Росстатом (материалы по ссылке http://www.gks.ru/free_doc/new_site/rosstat/pok-monitor/pok21.xlsx)</t>
  </si>
  <si>
    <t>Сведения, приведённые в таблице, учитывают следующие особенности выполнения положений 601-го Указа:</t>
  </si>
  <si>
    <t>1. Информация по подпункту "а" пункта 1 рассчитываются на основании мониторинга качества предоставления государственных и муниципальных услуг в Ульяновской области, проводимого</t>
  </si>
  <si>
    <t xml:space="preserve">    ежегодно в IV квартале.</t>
  </si>
  <si>
    <t>3. Показатель из подпункта "в" пункта 1 оценивается Минкомсвязью России ежегодно</t>
  </si>
  <si>
    <t>4. Показатели из подпунктов "г" и "д" зависят от упрощающих изменений в федеральном законодательстве, вводящем услуги. По состоянию на 01.07.2016 изменения внесены по отдельным</t>
  </si>
  <si>
    <t>2. Показатель из подпункта "б" пункта 1 достигнут в 2105 году и составляет 96%.</t>
  </si>
  <si>
    <t xml:space="preserve">    услугам в сфере земельно-имущественных отношений, однако они не сказались на достижении показателей, т.к. по наиболее массовым услугам изменений нет.</t>
  </si>
  <si>
    <t xml:space="preserve">Реквизиты документа (НПА, поручения и т.д.) </t>
  </si>
  <si>
    <t xml:space="preserve">Наименование мероприятия </t>
  </si>
  <si>
    <t xml:space="preserve">Результат исполнения мероприятия </t>
  </si>
  <si>
    <t xml:space="preserve">Дата исполнения мероприятия (план) </t>
  </si>
  <si>
    <t xml:space="preserve">Дата исполнения мероприятия (факт) </t>
  </si>
  <si>
    <t>Финансирование, предусмотренное бюджетом субъекта Российской Федерации, млн. руб.</t>
  </si>
  <si>
    <t xml:space="preserve">Отчетная дата (период) значения показателя (N) </t>
  </si>
  <si>
    <t xml:space="preserve">плано-вое </t>
  </si>
  <si>
    <t xml:space="preserve">факти-ческое </t>
  </si>
  <si>
    <t xml:space="preserve">откло-нение </t>
  </si>
  <si>
    <t>Указ Президента Российской Федерации от 7 мая 2012 г. № 601</t>
  </si>
  <si>
    <t>34. Уровень удовлетворенности граждан Российской Федерации качеством предоставления государственных и муниципальных услуг</t>
  </si>
  <si>
    <t>34.0</t>
  </si>
  <si>
    <t>-</t>
  </si>
  <si>
    <t>Заключение соглашений между ОГАУ «МФЦ Ульяновской области» и участниками предоставления государственных и муниципальных услуг</t>
  </si>
  <si>
    <t>Финансовых затрат не требовалось</t>
  </si>
  <si>
    <t>34.1</t>
  </si>
  <si>
    <t>1.</t>
  </si>
  <si>
    <t>Финансовых затрат не потребовалось</t>
  </si>
  <si>
    <t>2.</t>
  </si>
  <si>
    <t>Расширение перечня государственных, муниципальных и дополнительных услуг, оказываемых на базе ОГАУ «МФЦ Ульяновской области»</t>
  </si>
  <si>
    <t>По состоянию на 31.12.2013 на базе ОГАУ «МФЦ Ульяновской области» предоставляется 256 государственных, муниципальных и дополнительных услуг (50 федеральных, 84 региональных, 79 муниципальных  и 43 дополнительных услуги)</t>
  </si>
  <si>
    <t>Финансовых затрат не требуется</t>
  </si>
  <si>
    <t>3.</t>
  </si>
  <si>
    <t>Рабочие места установлены в 5 из 10 исполнительных органах государственной власти, участвующих в межведомственном взаимодействии и в 8 из 24 муниципальных образований Ульяновской области. Всего на 2013 год установлено 26 рабочих мест СГД</t>
  </si>
  <si>
    <t>4.</t>
  </si>
  <si>
    <t>Проведение ежегодного мониторинга качеств и доступности государственных и муниципальных услуг</t>
  </si>
  <si>
    <t>Отчёт о проведении ежегодного мониторинга</t>
  </si>
  <si>
    <t>34.2</t>
  </si>
  <si>
    <t>По состоянию на 31.10.2014 на базе ОГАУ «МФЦ Ульяновской области» предоставляется 252 государственных, муниципальных и дополнительных услуг (57 федеральных, 83 региональных, 68 муниципальных  и 44 дополнительных услуги)</t>
  </si>
  <si>
    <t>Организация и развитие региональной инфраструктуры системы межведомственного электронного взаимодействия</t>
  </si>
  <si>
    <t>Необходимо выделение оставшейся части финансирования в размере 19,42</t>
  </si>
  <si>
    <t>34.3</t>
  </si>
  <si>
    <t>Увеличение количества точек доступа к услугам МФЦ, создание дополнительных окон МФЦ</t>
  </si>
  <si>
    <t>Утверждена ежегодная схема размещения многофункциональных центров предоставления государственных и муниципальных услуг и отделений (офисов) привлекаемых организаций на территории Ульяновской области (на 2014 год схема утверждена 16.01.2014)</t>
  </si>
  <si>
    <t>Отсутствие финансовых средств в бюджете региона</t>
  </si>
  <si>
    <t>План мероприятий ("дорожная карта") по организации предоставления государственных и муниципальных услуг по принципу "одного окна" в Ульяновской области на 2014-2015 годы от 13.11.2014 №200-ПЛ</t>
  </si>
  <si>
    <t xml:space="preserve">Обеспечение функционирования Регионального портала государственных и муниципальных услуг (РПГУ)   </t>
  </si>
  <si>
    <t>34.4</t>
  </si>
  <si>
    <t>Вывод на Единый портал государственных услуг (ЕПГУ) государственных и муниципальных услуг, предоставляющихся на территории Ульяновской области</t>
  </si>
  <si>
    <t>В рамках контракта с ОАО Ростелеком (профинансировано в 2012 году) на ЕПГУ выведено 6 из 301 услуги (231 государственная услуга и 70 типовых муниципальных)</t>
  </si>
  <si>
    <t>не зало-жено</t>
  </si>
  <si>
    <t>см.графу 34.2 (3)</t>
  </si>
  <si>
    <t>Задачи в графах 34.5 и 34.2 (3) являются едиными при реализации (одновременный перевод услуг в электронную форму с организацией межведомственного электронного взаимодействия)</t>
  </si>
  <si>
    <t>Недостаточно средств в бюджете региона</t>
  </si>
  <si>
    <t>35. Доля граждан, имеющих доступ к получению государственных услуг по принципу "одного окна" по месту пребывания, в том числе в многофункциональных центрах предоставления государственных и муниципальных услуг</t>
  </si>
  <si>
    <t>35.1.-35.3.</t>
  </si>
  <si>
    <t>Дублируются  мероприятия пунктов 34.1 (1,2), 34.2 (1) и – 34.3 (1,2)</t>
  </si>
  <si>
    <t>36. Доля граждан, использующих механизм получения государственных и муниципальных услуг в электронной форме</t>
  </si>
  <si>
    <t>Протокол заседания Правительственной комиссии по проведению административной реформы и использованию информационных технологий для улучшения качества жизни и условий ведения предпринимательской деятельности в Ульяновской области от 31.01.2014 №22</t>
  </si>
  <si>
    <t>Публикация в СМИ материалов о предоставлении государственных и муниципальных услуг в электронном виде</t>
  </si>
  <si>
    <t>36.2.-36.3.</t>
  </si>
  <si>
    <t>Дублируется  мероприятие пункта 34.3 (1,2)</t>
  </si>
  <si>
    <t>Дублируется  мероприятие пункта 34.4</t>
  </si>
  <si>
    <t>37.1-37.3</t>
  </si>
  <si>
    <t>Дублируются  мероприятия пунктов 34.1 (1,2,4), 34.2 (1,2), 34.3, 34.5</t>
  </si>
  <si>
    <t>38. Среднее время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</si>
  <si>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38.2</t>
  </si>
  <si>
    <t>Внесение изменений в административные регламенты предоставления государственных и муниципальных услуг в части сокращения времени ожидания в очереди</t>
  </si>
  <si>
    <t>Сокращение регламентированного времени ожидания в очереди при обращении заявителя в орган государственной власти Российской Федерации (орган местного самоуправления) для получения государственных (муниципальных) услуг</t>
  </si>
  <si>
    <t>Государственная программа "Развитие информационного общества и электронного правительства в Ульяновской области" на 2015-2019 годы</t>
  </si>
  <si>
    <r>
      <t xml:space="preserve">Было размещено </t>
    </r>
    <r>
      <rPr>
        <b/>
        <sz val="8"/>
        <color indexed="8"/>
        <rFont val="Times New Roman"/>
        <family val="1"/>
        <charset val="204"/>
      </rPr>
      <t>310 публикаций</t>
    </r>
    <r>
      <rPr>
        <sz val="8"/>
        <color indexed="8"/>
        <rFont val="Times New Roman"/>
        <family val="1"/>
        <charset val="204"/>
      </rPr>
      <t>, в том числе на официальных сайтах министерств и ведомств Ульяновской области, официальных сайтах муниципальных образований Ульяновской области</t>
    </r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</si>
  <si>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распоряжение Правительства Ульяновской области от 22.02.2013 № 95-пр «Об определении многофункционального центра предоставления государственных и муниципальных услуг уполномоченным на заключение соглашений о взаимодействии с федеральными органами»</t>
  </si>
  <si>
    <t>В целях расширения перечня государственных (муниципальных) услуг, предоставляемых на базе ОГАУ «МФЦ Ульяновской области»  были заключены (перезаключены) соглашения со всеми органами участниками сети МФЦ, предусмотренные  постановлением Правительства Российской Федерации от 22.12.2012 № 1377 «О внесении изменений в постановление Правительства Российской Федерации  от 27.09.2011 №797».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</si>
  <si>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области», протокол заседания Правительственной комиссии по проведению административной реформы в Ульяновской области от 26.04.2013 № 19</t>
  </si>
  <si>
    <t>План мероприятий по тиражированию автоматизированной информационной системы «Система гарантированной доставки электронных сообщений» в муниципальных образованиях Ульяновской области от 22.02.2013 № 8-ПЛ, Поручения от 15.04.2013 № 194-ПЧ по итогам проведения совещания по вопросам тиражирования системы гарантированной доставки электронных сообщений 10.04.2013</t>
  </si>
  <si>
    <t>Установка автоматизированных рабочих мест «Системы гарантированной доставки электронных сообщений» (АРМ СГД) в исполнительных органах государственной власти Ульяновской области и органах местного самоуправления Ульяновской области, предоставляющих государственные и муниципальные услуги</t>
  </si>
  <si>
    <t>Приказ Министерства Ульяновской области по развитию информационных технологий и электронной демократии от 25.12.2012 № 29-пр «Об утверждении методики проведения мониторинга качества и доступности предоставления государственных услуг в Ульяновской области», постановление Правительства Ульяновской области от 26.10.2012 № 503-П «О проведении мониторинга качества и доступности предоставления государственных услуг исполнительными органами государственной власти Ульяновской области»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</si>
  <si>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области», распоряжение Министерства Ульяновской области по развитию информационных технологий и электронной демократии от 06.11.2012 № 97-рмит «О начале проведения опытной эксплуатации «Системы гарантированной доставки электронных сообщений «СГД BS-eRegion»</t>
  </si>
  <si>
    <t>Во второй половине 2013 года начата разработка Государственной информационной системы «Региональная система межведомственного электронного взаимодействия Ульяновской области». Система была зарегистрирована в реестре информационных систем СМЭВ в ноябре 2013 года. Проводилось тиражирование «Системы гарантированной доставки электронных сообщений» и «Системы исполнения регламентов» в исполнительных органах государственной власти и муниципальных образованиях Ульяновской области. В 2014 году за счет федеральных субсидий проводлось внедрение Типовой ведомственной информационной системы</t>
  </si>
  <si>
    <t>Распоряжение Министерства Ульяновской области по развитию информационных технологий и электронной демократии от 22.02.2013 №15-рмит «Об утверждении плана-графика организации предоставления государственных услуг исполнительных органов государственной власти Ульяновской области и муниципальных услуг органов местного самоуправления органов муниципальных образований Ульяновской области по принципу «Одного окна» в Ульяновской области»</t>
  </si>
  <si>
    <t>Открыты МФЦ в Заволжском районе (44 окна), Засвияжском районе (44 окна), Железнодорожном районе (18 окон), отделы по работе с физическими и юридическими лицами в МО "Барышский район" (4 окна) и "Инзенский район" (4 окна), "Вешкаймский р-он" (3 окна), "Кузоватовский р-он" (3 окна), "Майнский р-он" (3 окна), "Николаевский р-он" (3 окна), "Павловский р-он" (3 окна), "Тереньгульский р-он" (3 окна), "Ульяновский р-он" (3 окна), "Старокулаткинский р-н" (3 окна) и "Чердаклинский р-он" (3 окна).</t>
  </si>
  <si>
    <t>Постановление Правительства Ульяновской области от 26.06.2012 № 304-П «Об организации межведомственного информационного взаимодействия в электронной форме при предоставлении государственных и муниципальных услуг в Ульяновской области»; распоряжение Правительства Российской Федерации от 23.01.2015 № 96-р «О перечне сведений, находящихся в распоряжении государственных органов субъекта РФ, органов местного самоуправления, территориальных государственных внебюджетных фондов либо подведомственных государственным органам субъекта РФ или органам местного самоуправления организаций, участвующих в предоставлении государственных или муниципальных услуг, и необходимых для предоставления государственных услуг исполнительными органами государственной власти другого субъекта РФ, территориальными государственными внебюджетными фондами и муниципальных услуг органами, предоставляющими муниципальные услуги, на территории другого субъекта РФ»</t>
  </si>
  <si>
    <t>Развитие РПГУ в рамках контракта по приобретению, установке, настройке и сопровождению программного обеспечения «Региональный портал государственных и 
муниципальных услуг», а также приобретению неисключительных 
(пользовательских) лицензионных прав на его использование (федеральная субсидия)</t>
  </si>
  <si>
    <t>В рамках контрактов на организацию перевода государственных и муниципальных услуг в электроный вид (федеральная субсидия) организован перевод 70 первоочередных государственных и муниципальных услуг (контракт предусматривает 3-хлетнее гарантийное обслуживание)</t>
  </si>
  <si>
    <t>37. Среднее число обращений представителей бизнес-сообщества в орган государственной власти Российской Федерации (орган местного самоуправления) для получения одной государственной (муниципальной) услуги, связанной со сферой предпринимательской деятельности</t>
  </si>
  <si>
    <t>Приказ Министерства Ульяновской области по развитию информационных технологий и электронной демократии от 28.12.2012 № 36-пр «Об утверждении ведомственной целевой программы Министерства Ульяновской области по развитию информационных технологий и электронной демократии «Снижение административных барьеров, оптимизация и повышение качества предоставления государственных услуг исполнительными органами государственной власти Ульяновской области и муниципальных услуг органами местного самоуправления муниципальных образований Ульяновской области в 2013 - 2015 годах», Протокол заседания подкомиссии по вопросам повышения качества предоставления государственных услуг и мониторинга реализации поэтапных планов выполнения мероприятий, содержащих ежегодные индикаторы, обеспечивающие достижение целевых показателей, установленных Указом Президента Российской Федерации от 07.05.2012 № 601 «Об основных направлениях совершенствования системы государственного управления» от 17.05.2013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</si>
</sst>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8.5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u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right" vertical="top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zoomScale="91" zoomScaleNormal="91" zoomScaleSheetLayoutView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K6" sqref="K6"/>
    </sheetView>
  </sheetViews>
  <sheetFormatPr defaultRowHeight="15" x14ac:dyDescent="0.25"/>
  <cols>
    <col min="1" max="1" width="4.28515625" customWidth="1"/>
    <col min="2" max="2" width="9.5703125" customWidth="1"/>
    <col min="3" max="3" width="12.5703125" customWidth="1"/>
    <col min="4" max="4" width="9" customWidth="1"/>
    <col min="5" max="5" width="13.42578125" customWidth="1"/>
    <col min="6" max="6" width="10.140625" customWidth="1"/>
    <col min="7" max="7" width="7.28515625" customWidth="1"/>
    <col min="8" max="8" width="7.85546875" customWidth="1"/>
    <col min="9" max="9" width="10.42578125" customWidth="1"/>
    <col min="10" max="10" width="9.28515625" customWidth="1"/>
    <col min="11" max="11" width="39.42578125" customWidth="1"/>
  </cols>
  <sheetData>
    <row r="1" spans="1:11" s="7" customFormat="1" ht="32.25" customHeight="1" x14ac:dyDescent="0.25">
      <c r="A1" s="53" t="s">
        <v>35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x14ac:dyDescent="0.25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s="19" customFormat="1" ht="33" customHeight="1" x14ac:dyDescent="0.2">
      <c r="A3" s="55" t="s">
        <v>63</v>
      </c>
      <c r="B3" s="55" t="s">
        <v>64</v>
      </c>
      <c r="C3" s="55" t="s">
        <v>65</v>
      </c>
      <c r="D3" s="55" t="s">
        <v>66</v>
      </c>
      <c r="E3" s="55" t="s">
        <v>67</v>
      </c>
      <c r="F3" s="55" t="s">
        <v>36</v>
      </c>
      <c r="G3" s="55" t="s">
        <v>68</v>
      </c>
      <c r="H3" s="55"/>
      <c r="I3" s="55"/>
      <c r="J3" s="55"/>
      <c r="K3" s="55" t="s">
        <v>69</v>
      </c>
    </row>
    <row r="4" spans="1:11" s="19" customFormat="1" ht="37.5" customHeight="1" x14ac:dyDescent="0.2">
      <c r="A4" s="56"/>
      <c r="B4" s="56"/>
      <c r="C4" s="56"/>
      <c r="D4" s="56"/>
      <c r="E4" s="56"/>
      <c r="F4" s="56"/>
      <c r="G4" s="21" t="s">
        <v>70</v>
      </c>
      <c r="H4" s="21" t="s">
        <v>71</v>
      </c>
      <c r="I4" s="21" t="s">
        <v>72</v>
      </c>
      <c r="J4" s="21" t="s">
        <v>37</v>
      </c>
      <c r="K4" s="56"/>
    </row>
    <row r="5" spans="1:11" ht="12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87" customHeight="1" x14ac:dyDescent="0.25">
      <c r="A6" s="2" t="s">
        <v>44</v>
      </c>
      <c r="B6" s="49">
        <v>601</v>
      </c>
      <c r="C6" s="57" t="s">
        <v>1</v>
      </c>
      <c r="D6" s="49" t="s">
        <v>2</v>
      </c>
      <c r="E6" s="49" t="s">
        <v>3</v>
      </c>
      <c r="F6" s="2">
        <v>2012</v>
      </c>
      <c r="G6" s="43" t="s">
        <v>30</v>
      </c>
      <c r="H6" s="6">
        <v>70</v>
      </c>
      <c r="I6" s="4" t="s">
        <v>43</v>
      </c>
      <c r="J6" s="4">
        <v>5.5</v>
      </c>
      <c r="K6" s="13" t="s">
        <v>59</v>
      </c>
    </row>
    <row r="7" spans="1:11" ht="12" customHeight="1" x14ac:dyDescent="0.25">
      <c r="A7" s="2" t="s">
        <v>10</v>
      </c>
      <c r="B7" s="49"/>
      <c r="C7" s="49"/>
      <c r="D7" s="49"/>
      <c r="E7" s="49"/>
      <c r="F7" s="2">
        <v>2013</v>
      </c>
      <c r="G7" s="44"/>
      <c r="H7" s="6">
        <v>77.7</v>
      </c>
      <c r="I7" s="4" t="s">
        <v>39</v>
      </c>
      <c r="J7" s="4">
        <v>0</v>
      </c>
      <c r="K7" s="6"/>
    </row>
    <row r="8" spans="1:11" ht="96" customHeight="1" x14ac:dyDescent="0.25">
      <c r="A8" s="2" t="s">
        <v>11</v>
      </c>
      <c r="B8" s="49"/>
      <c r="C8" s="49"/>
      <c r="D8" s="49"/>
      <c r="E8" s="49"/>
      <c r="F8" s="2">
        <v>2014</v>
      </c>
      <c r="G8" s="44"/>
      <c r="H8" s="6">
        <v>70</v>
      </c>
      <c r="I8" s="5" t="s">
        <v>50</v>
      </c>
      <c r="J8" s="4">
        <v>4</v>
      </c>
      <c r="K8" s="13" t="s">
        <v>73</v>
      </c>
    </row>
    <row r="9" spans="1:11" ht="11.25" customHeight="1" x14ac:dyDescent="0.25">
      <c r="A9" s="2" t="s">
        <v>14</v>
      </c>
      <c r="B9" s="49"/>
      <c r="C9" s="49"/>
      <c r="D9" s="49"/>
      <c r="E9" s="49"/>
      <c r="F9" s="2">
        <v>2015</v>
      </c>
      <c r="G9" s="44"/>
      <c r="H9" s="6">
        <v>70</v>
      </c>
      <c r="I9" s="13" t="s">
        <v>50</v>
      </c>
      <c r="J9" s="4">
        <v>4</v>
      </c>
      <c r="K9" s="13"/>
    </row>
    <row r="10" spans="1:11" ht="14.25" customHeight="1" x14ac:dyDescent="0.25">
      <c r="A10" s="2" t="s">
        <v>15</v>
      </c>
      <c r="B10" s="49"/>
      <c r="C10" s="49"/>
      <c r="D10" s="49"/>
      <c r="E10" s="49"/>
      <c r="F10" s="2">
        <v>2016</v>
      </c>
      <c r="G10" s="44"/>
      <c r="H10" s="6">
        <v>80</v>
      </c>
      <c r="I10" s="6"/>
      <c r="J10" s="6"/>
      <c r="K10" s="6"/>
    </row>
    <row r="11" spans="1:11" ht="12.75" customHeight="1" x14ac:dyDescent="0.25">
      <c r="A11" s="2" t="s">
        <v>16</v>
      </c>
      <c r="B11" s="49"/>
      <c r="C11" s="49"/>
      <c r="D11" s="49"/>
      <c r="E11" s="49"/>
      <c r="F11" s="2">
        <v>2017</v>
      </c>
      <c r="G11" s="44"/>
      <c r="H11" s="6">
        <v>85</v>
      </c>
      <c r="I11" s="6"/>
      <c r="J11" s="6"/>
      <c r="K11" s="6"/>
    </row>
    <row r="12" spans="1:11" ht="13.5" customHeight="1" x14ac:dyDescent="0.25">
      <c r="A12" s="2" t="s">
        <v>17</v>
      </c>
      <c r="B12" s="49"/>
      <c r="C12" s="49"/>
      <c r="D12" s="49"/>
      <c r="E12" s="49"/>
      <c r="F12" s="2">
        <v>2018</v>
      </c>
      <c r="G12" s="45"/>
      <c r="H12" s="6">
        <v>90</v>
      </c>
      <c r="I12" s="6"/>
      <c r="J12" s="6"/>
      <c r="K12" s="6"/>
    </row>
    <row r="13" spans="1:11" ht="84" customHeight="1" x14ac:dyDescent="0.25">
      <c r="A13" s="3" t="s">
        <v>45</v>
      </c>
      <c r="B13" s="49">
        <v>601</v>
      </c>
      <c r="C13" s="57" t="s">
        <v>4</v>
      </c>
      <c r="D13" s="49" t="s">
        <v>2</v>
      </c>
      <c r="E13" s="49" t="s">
        <v>3</v>
      </c>
      <c r="F13" s="2">
        <v>2012</v>
      </c>
      <c r="G13" s="43" t="s">
        <v>31</v>
      </c>
      <c r="H13" s="6">
        <v>12</v>
      </c>
      <c r="I13" s="5" t="s">
        <v>52</v>
      </c>
      <c r="J13" s="4">
        <v>25.1</v>
      </c>
      <c r="K13" s="13" t="s">
        <v>59</v>
      </c>
    </row>
    <row r="14" spans="1:11" ht="36" customHeight="1" x14ac:dyDescent="0.25">
      <c r="A14" s="3" t="s">
        <v>18</v>
      </c>
      <c r="B14" s="49"/>
      <c r="C14" s="49"/>
      <c r="D14" s="49"/>
      <c r="E14" s="49"/>
      <c r="F14" s="2">
        <v>2013</v>
      </c>
      <c r="G14" s="44"/>
      <c r="H14" s="6">
        <v>35</v>
      </c>
      <c r="I14" s="5" t="s">
        <v>53</v>
      </c>
      <c r="J14" s="4">
        <v>32.1</v>
      </c>
      <c r="K14" s="5" t="s">
        <v>74</v>
      </c>
    </row>
    <row r="15" spans="1:11" ht="37.5" customHeight="1" x14ac:dyDescent="0.25">
      <c r="A15" s="3" t="s">
        <v>19</v>
      </c>
      <c r="B15" s="49"/>
      <c r="C15" s="49"/>
      <c r="D15" s="49"/>
      <c r="E15" s="49"/>
      <c r="F15" s="2">
        <v>2014</v>
      </c>
      <c r="G15" s="44"/>
      <c r="H15" s="6">
        <v>40</v>
      </c>
      <c r="I15" s="13" t="s">
        <v>54</v>
      </c>
      <c r="J15" s="4">
        <v>26.7</v>
      </c>
      <c r="K15" s="13" t="s">
        <v>84</v>
      </c>
    </row>
    <row r="16" spans="1:11" ht="15.75" customHeight="1" x14ac:dyDescent="0.25">
      <c r="A16" s="3" t="s">
        <v>12</v>
      </c>
      <c r="B16" s="49"/>
      <c r="C16" s="49"/>
      <c r="D16" s="49"/>
      <c r="E16" s="49"/>
      <c r="F16" s="2">
        <v>2015</v>
      </c>
      <c r="G16" s="45"/>
      <c r="H16" s="6">
        <v>90</v>
      </c>
      <c r="I16" s="13" t="s">
        <v>83</v>
      </c>
      <c r="J16" s="4">
        <v>6</v>
      </c>
      <c r="K16" s="13" t="s">
        <v>85</v>
      </c>
    </row>
    <row r="17" spans="1:11" ht="72" customHeight="1" x14ac:dyDescent="0.25">
      <c r="A17" s="3" t="s">
        <v>46</v>
      </c>
      <c r="B17" s="49">
        <v>601</v>
      </c>
      <c r="C17" s="57" t="s">
        <v>5</v>
      </c>
      <c r="D17" s="49" t="s">
        <v>2</v>
      </c>
      <c r="E17" s="49" t="s">
        <v>3</v>
      </c>
      <c r="F17" s="2">
        <v>2012</v>
      </c>
      <c r="G17" s="43" t="s">
        <v>32</v>
      </c>
      <c r="H17" s="4">
        <v>25</v>
      </c>
      <c r="I17" s="5" t="s">
        <v>56</v>
      </c>
      <c r="J17" s="4">
        <v>24.7</v>
      </c>
      <c r="K17" s="41" t="s">
        <v>75</v>
      </c>
    </row>
    <row r="18" spans="1:11" ht="22.5" x14ac:dyDescent="0.25">
      <c r="A18" s="2" t="s">
        <v>20</v>
      </c>
      <c r="B18" s="49"/>
      <c r="C18" s="57"/>
      <c r="D18" s="49"/>
      <c r="E18" s="49"/>
      <c r="F18" s="2">
        <v>2013</v>
      </c>
      <c r="G18" s="44"/>
      <c r="H18" s="4">
        <v>30</v>
      </c>
      <c r="I18" s="5" t="s">
        <v>55</v>
      </c>
      <c r="J18" s="4">
        <f>H18-7.4</f>
        <v>22.6</v>
      </c>
      <c r="K18" s="42"/>
    </row>
    <row r="19" spans="1:11" ht="63.75" customHeight="1" x14ac:dyDescent="0.25">
      <c r="A19" s="2" t="s">
        <v>21</v>
      </c>
      <c r="B19" s="49"/>
      <c r="C19" s="49"/>
      <c r="D19" s="49"/>
      <c r="E19" s="49"/>
      <c r="F19" s="2">
        <v>2014</v>
      </c>
      <c r="G19" s="44"/>
      <c r="H19" s="4">
        <v>35</v>
      </c>
      <c r="I19" s="5">
        <v>24.1</v>
      </c>
      <c r="J19" s="4">
        <v>10.9</v>
      </c>
      <c r="K19" s="13" t="s">
        <v>60</v>
      </c>
    </row>
    <row r="20" spans="1:11" ht="45" x14ac:dyDescent="0.25">
      <c r="A20" s="2" t="s">
        <v>22</v>
      </c>
      <c r="B20" s="49"/>
      <c r="C20" s="49"/>
      <c r="D20" s="49"/>
      <c r="E20" s="49"/>
      <c r="F20" s="2">
        <v>2015</v>
      </c>
      <c r="G20" s="44"/>
      <c r="H20" s="6">
        <v>40</v>
      </c>
      <c r="I20" s="5">
        <v>41.2</v>
      </c>
      <c r="J20" s="4">
        <v>1.2</v>
      </c>
      <c r="K20" s="13" t="s">
        <v>87</v>
      </c>
    </row>
    <row r="21" spans="1:11" ht="22.5" x14ac:dyDescent="0.25">
      <c r="A21" s="2" t="s">
        <v>13</v>
      </c>
      <c r="B21" s="49"/>
      <c r="C21" s="49"/>
      <c r="D21" s="49"/>
      <c r="E21" s="49"/>
      <c r="F21" s="2">
        <v>2016</v>
      </c>
      <c r="G21" s="44"/>
      <c r="H21" s="6">
        <v>50</v>
      </c>
      <c r="I21" s="6"/>
      <c r="J21" s="6"/>
      <c r="K21" s="6"/>
    </row>
    <row r="22" spans="1:11" ht="22.5" x14ac:dyDescent="0.25">
      <c r="A22" s="2" t="s">
        <v>23</v>
      </c>
      <c r="B22" s="49"/>
      <c r="C22" s="49"/>
      <c r="D22" s="49"/>
      <c r="E22" s="49"/>
      <c r="F22" s="2">
        <v>2017</v>
      </c>
      <c r="G22" s="44"/>
      <c r="H22" s="6">
        <v>60</v>
      </c>
      <c r="I22" s="6"/>
      <c r="J22" s="6"/>
      <c r="K22" s="6"/>
    </row>
    <row r="23" spans="1:11" ht="22.5" x14ac:dyDescent="0.25">
      <c r="A23" s="2" t="s">
        <v>24</v>
      </c>
      <c r="B23" s="49"/>
      <c r="C23" s="49"/>
      <c r="D23" s="49"/>
      <c r="E23" s="49"/>
      <c r="F23" s="2">
        <v>2018</v>
      </c>
      <c r="G23" s="45"/>
      <c r="H23" s="6">
        <v>70</v>
      </c>
      <c r="I23" s="6"/>
      <c r="J23" s="6"/>
      <c r="K23" s="6"/>
    </row>
    <row r="24" spans="1:11" ht="55.5" customHeight="1" x14ac:dyDescent="0.25">
      <c r="A24" s="3" t="s">
        <v>47</v>
      </c>
      <c r="B24" s="43">
        <v>601</v>
      </c>
      <c r="C24" s="46" t="s">
        <v>6</v>
      </c>
      <c r="D24" s="43" t="s">
        <v>7</v>
      </c>
      <c r="E24" s="43" t="s">
        <v>3</v>
      </c>
      <c r="F24" s="2">
        <v>2012</v>
      </c>
      <c r="G24" s="43" t="s">
        <v>33</v>
      </c>
      <c r="H24" s="6">
        <v>8</v>
      </c>
      <c r="I24" s="5" t="s">
        <v>58</v>
      </c>
      <c r="J24" s="4">
        <v>2</v>
      </c>
      <c r="K24" s="50" t="s">
        <v>61</v>
      </c>
    </row>
    <row r="25" spans="1:11" ht="45.75" customHeight="1" x14ac:dyDescent="0.25">
      <c r="A25" s="3" t="s">
        <v>25</v>
      </c>
      <c r="B25" s="44"/>
      <c r="C25" s="47"/>
      <c r="D25" s="44"/>
      <c r="E25" s="44"/>
      <c r="F25" s="2">
        <v>2013</v>
      </c>
      <c r="G25" s="44"/>
      <c r="H25" s="6">
        <v>2.29</v>
      </c>
      <c r="I25" s="4" t="s">
        <v>41</v>
      </c>
      <c r="J25" s="4">
        <v>0</v>
      </c>
      <c r="K25" s="51"/>
    </row>
    <row r="26" spans="1:11" ht="48" customHeight="1" x14ac:dyDescent="0.25">
      <c r="A26" s="3" t="s">
        <v>26</v>
      </c>
      <c r="B26" s="44"/>
      <c r="C26" s="47"/>
      <c r="D26" s="44"/>
      <c r="E26" s="44"/>
      <c r="F26" s="2">
        <v>2014</v>
      </c>
      <c r="G26" s="44"/>
      <c r="H26" s="6">
        <v>2</v>
      </c>
      <c r="I26" s="13" t="s">
        <v>86</v>
      </c>
      <c r="J26" s="6">
        <v>0.3</v>
      </c>
      <c r="K26" s="51"/>
    </row>
    <row r="27" spans="1:11" ht="48" customHeight="1" x14ac:dyDescent="0.25">
      <c r="A27" s="3" t="s">
        <v>79</v>
      </c>
      <c r="B27" s="45"/>
      <c r="C27" s="48"/>
      <c r="D27" s="45"/>
      <c r="E27" s="45"/>
      <c r="F27" s="2">
        <v>2015</v>
      </c>
      <c r="G27" s="45"/>
      <c r="H27" s="4">
        <v>2</v>
      </c>
      <c r="I27" s="5"/>
      <c r="J27" s="6"/>
      <c r="K27" s="52"/>
    </row>
    <row r="28" spans="1:11" ht="45.75" customHeight="1" x14ac:dyDescent="0.25">
      <c r="A28" s="3" t="s">
        <v>48</v>
      </c>
      <c r="B28" s="49">
        <v>601</v>
      </c>
      <c r="C28" s="46" t="s">
        <v>8</v>
      </c>
      <c r="D28" s="43" t="s">
        <v>9</v>
      </c>
      <c r="E28" s="43" t="s">
        <v>3</v>
      </c>
      <c r="F28" s="2">
        <v>2012</v>
      </c>
      <c r="G28" s="43" t="s">
        <v>34</v>
      </c>
      <c r="H28" s="6">
        <v>52</v>
      </c>
      <c r="I28" s="5" t="s">
        <v>49</v>
      </c>
      <c r="J28" s="4">
        <v>-3</v>
      </c>
      <c r="K28" s="50" t="s">
        <v>62</v>
      </c>
    </row>
    <row r="29" spans="1:11" ht="31.5" customHeight="1" x14ac:dyDescent="0.25">
      <c r="A29" s="3" t="s">
        <v>27</v>
      </c>
      <c r="B29" s="49"/>
      <c r="C29" s="47"/>
      <c r="D29" s="44"/>
      <c r="E29" s="44"/>
      <c r="F29" s="2">
        <v>2013</v>
      </c>
      <c r="G29" s="44"/>
      <c r="H29" s="6">
        <v>52</v>
      </c>
      <c r="I29" s="4" t="s">
        <v>42</v>
      </c>
      <c r="J29" s="4"/>
      <c r="K29" s="51"/>
    </row>
    <row r="30" spans="1:11" ht="38.25" customHeight="1" x14ac:dyDescent="0.25">
      <c r="A30" s="4" t="s">
        <v>28</v>
      </c>
      <c r="B30" s="49"/>
      <c r="C30" s="47"/>
      <c r="D30" s="44"/>
      <c r="E30" s="44"/>
      <c r="F30" s="5">
        <v>2014</v>
      </c>
      <c r="G30" s="44"/>
      <c r="H30" s="4">
        <v>15</v>
      </c>
      <c r="I30" s="5" t="s">
        <v>57</v>
      </c>
      <c r="J30" s="12">
        <v>-27</v>
      </c>
      <c r="K30" s="51"/>
    </row>
    <row r="31" spans="1:11" ht="34.5" customHeight="1" x14ac:dyDescent="0.25">
      <c r="A31" s="5" t="s">
        <v>76</v>
      </c>
      <c r="B31" s="49"/>
      <c r="C31" s="48"/>
      <c r="D31" s="45"/>
      <c r="E31" s="45"/>
      <c r="F31" s="5">
        <v>2015</v>
      </c>
      <c r="G31" s="45"/>
      <c r="H31" s="6">
        <v>15</v>
      </c>
      <c r="I31" s="13" t="s">
        <v>80</v>
      </c>
      <c r="J31" s="12">
        <v>-9</v>
      </c>
      <c r="K31" s="52"/>
    </row>
    <row r="32" spans="1:11" x14ac:dyDescent="0.25">
      <c r="A32" s="8"/>
      <c r="B32" s="9"/>
      <c r="C32" s="9"/>
      <c r="D32" s="9"/>
      <c r="E32" s="9"/>
      <c r="F32" s="10"/>
      <c r="G32" s="9"/>
      <c r="H32" s="8"/>
      <c r="I32" s="11"/>
      <c r="J32" s="11"/>
      <c r="K32" s="11"/>
    </row>
    <row r="33" spans="1:11" s="19" customFormat="1" ht="34.5" customHeight="1" x14ac:dyDescent="0.2">
      <c r="A33" s="14" t="s">
        <v>29</v>
      </c>
      <c r="B33" s="60" t="s">
        <v>38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s="19" customFormat="1" ht="22.5" customHeight="1" x14ac:dyDescent="0.2">
      <c r="A34" s="14" t="s">
        <v>40</v>
      </c>
      <c r="B34" s="59" t="s">
        <v>77</v>
      </c>
      <c r="C34" s="59"/>
      <c r="D34" s="59"/>
      <c r="E34" s="59"/>
      <c r="F34" s="59"/>
      <c r="G34" s="59"/>
      <c r="H34" s="59"/>
      <c r="I34" s="59"/>
      <c r="J34" s="59"/>
      <c r="K34" s="59"/>
    </row>
    <row r="35" spans="1:11" s="19" customFormat="1" ht="22.5" customHeight="1" x14ac:dyDescent="0.2">
      <c r="A35" s="20" t="s">
        <v>51</v>
      </c>
      <c r="B35" s="58" t="s">
        <v>78</v>
      </c>
      <c r="C35" s="58"/>
      <c r="D35" s="58"/>
      <c r="E35" s="58"/>
      <c r="F35" s="58"/>
      <c r="G35" s="58"/>
      <c r="H35" s="58"/>
      <c r="I35" s="58"/>
      <c r="J35" s="58"/>
      <c r="K35" s="58"/>
    </row>
    <row r="36" spans="1:11" s="15" customFormat="1" ht="11.25" x14ac:dyDescent="0.2">
      <c r="A36" s="20" t="s">
        <v>81</v>
      </c>
      <c r="B36" s="22" t="s">
        <v>82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s="15" customFormat="1" x14ac:dyDescent="0.25">
      <c r="A37" s="16"/>
      <c r="B37"/>
      <c r="C37" s="18"/>
      <c r="D37" s="18"/>
      <c r="E37" s="18"/>
      <c r="F37" s="18"/>
      <c r="G37" s="18"/>
      <c r="H37" s="18"/>
      <c r="I37" s="18"/>
      <c r="J37" s="18"/>
      <c r="K37" s="18"/>
    </row>
    <row r="38" spans="1:11" s="15" customFormat="1" x14ac:dyDescent="0.25">
      <c r="B38" s="23" t="s">
        <v>88</v>
      </c>
    </row>
    <row r="39" spans="1:11" s="15" customFormat="1" ht="11.25" x14ac:dyDescent="0.2">
      <c r="B39" s="15" t="s">
        <v>89</v>
      </c>
      <c r="I39" s="17"/>
    </row>
    <row r="40" spans="1:11" x14ac:dyDescent="0.25">
      <c r="B40" s="15" t="s">
        <v>90</v>
      </c>
    </row>
    <row r="41" spans="1:11" x14ac:dyDescent="0.25">
      <c r="B41" s="15" t="s">
        <v>93</v>
      </c>
    </row>
    <row r="42" spans="1:11" x14ac:dyDescent="0.25">
      <c r="B42" s="15" t="s">
        <v>91</v>
      </c>
    </row>
    <row r="43" spans="1:11" x14ac:dyDescent="0.25">
      <c r="B43" s="15" t="s">
        <v>92</v>
      </c>
    </row>
    <row r="44" spans="1:11" x14ac:dyDescent="0.25">
      <c r="B44" s="15" t="s">
        <v>94</v>
      </c>
    </row>
  </sheetData>
  <mergeCells count="41">
    <mergeCell ref="D6:D12"/>
    <mergeCell ref="D13:D16"/>
    <mergeCell ref="G6:G12"/>
    <mergeCell ref="G13:G16"/>
    <mergeCell ref="E6:E12"/>
    <mergeCell ref="E13:E16"/>
    <mergeCell ref="B35:K35"/>
    <mergeCell ref="B34:K34"/>
    <mergeCell ref="B33:K33"/>
    <mergeCell ref="B28:B31"/>
    <mergeCell ref="K28:K31"/>
    <mergeCell ref="C28:C31"/>
    <mergeCell ref="D28:D31"/>
    <mergeCell ref="E28:E31"/>
    <mergeCell ref="G28:G31"/>
    <mergeCell ref="B6:B12"/>
    <mergeCell ref="B17:B23"/>
    <mergeCell ref="B13:B16"/>
    <mergeCell ref="C6:C12"/>
    <mergeCell ref="C13:C16"/>
    <mergeCell ref="C17:C23"/>
    <mergeCell ref="A1:K1"/>
    <mergeCell ref="A2:K2"/>
    <mergeCell ref="A3:A4"/>
    <mergeCell ref="B3:B4"/>
    <mergeCell ref="C3:C4"/>
    <mergeCell ref="D3:D4"/>
    <mergeCell ref="K3:K4"/>
    <mergeCell ref="E3:E4"/>
    <mergeCell ref="G3:J3"/>
    <mergeCell ref="F3:F4"/>
    <mergeCell ref="K17:K18"/>
    <mergeCell ref="G17:G23"/>
    <mergeCell ref="G24:G27"/>
    <mergeCell ref="B24:B27"/>
    <mergeCell ref="C24:C27"/>
    <mergeCell ref="D24:D27"/>
    <mergeCell ref="E24:E27"/>
    <mergeCell ref="D17:D23"/>
    <mergeCell ref="K24:K27"/>
    <mergeCell ref="E17:E23"/>
  </mergeCells>
  <phoneticPr fontId="0" type="noConversion"/>
  <pageMargins left="0.78740157480314965" right="0.39370078740157483" top="0.59055118110236227" bottom="0.59055118110236227" header="0.11811023622047245" footer="0.15748031496062992"/>
  <pageSetup paperSize="9" orientation="landscape" verticalDpi="0" r:id="rId1"/>
  <headerFooter>
    <oddHeader>&amp;CДекабрь 2015&amp;RФорма 1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области&amp;R_______________________ С.Л.Прозоров</oddFooter>
  </headerFooter>
  <rowBreaks count="1" manualBreakCount="1">
    <brk id="12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view="pageBreakPreview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defaultRowHeight="11.25" x14ac:dyDescent="0.2"/>
  <cols>
    <col min="1" max="2" width="5" style="25" customWidth="1"/>
    <col min="3" max="3" width="43.85546875" style="25" customWidth="1"/>
    <col min="4" max="4" width="21.140625" style="25" customWidth="1"/>
    <col min="5" max="5" width="30.5703125" style="40" customWidth="1"/>
    <col min="6" max="6" width="10.5703125" style="25" customWidth="1"/>
    <col min="7" max="7" width="11.140625" style="25" customWidth="1"/>
    <col min="8" max="8" width="9.5703125" style="25" customWidth="1"/>
    <col min="9" max="9" width="8.5703125" style="25" customWidth="1"/>
    <col min="10" max="11" width="7.5703125" style="25" customWidth="1"/>
    <col min="12" max="12" width="13.28515625" style="25" customWidth="1"/>
    <col min="13" max="16384" width="9.140625" style="25"/>
  </cols>
  <sheetData>
    <row r="1" spans="1:12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35.25" customHeight="1" x14ac:dyDescent="0.2">
      <c r="A2" s="65" t="s">
        <v>63</v>
      </c>
      <c r="B2" s="66"/>
      <c r="C2" s="64" t="s">
        <v>95</v>
      </c>
      <c r="D2" s="64" t="s">
        <v>96</v>
      </c>
      <c r="E2" s="64" t="s">
        <v>97</v>
      </c>
      <c r="F2" s="64" t="s">
        <v>98</v>
      </c>
      <c r="G2" s="64" t="s">
        <v>99</v>
      </c>
      <c r="H2" s="64" t="s">
        <v>100</v>
      </c>
      <c r="I2" s="64"/>
      <c r="J2" s="64"/>
      <c r="K2" s="64"/>
      <c r="L2" s="24" t="s">
        <v>69</v>
      </c>
    </row>
    <row r="3" spans="1:12" ht="63.75" customHeight="1" x14ac:dyDescent="0.2">
      <c r="A3" s="67"/>
      <c r="B3" s="68"/>
      <c r="C3" s="64"/>
      <c r="D3" s="64"/>
      <c r="E3" s="64"/>
      <c r="F3" s="64"/>
      <c r="G3" s="64"/>
      <c r="H3" s="24" t="s">
        <v>101</v>
      </c>
      <c r="I3" s="24" t="s">
        <v>102</v>
      </c>
      <c r="J3" s="24" t="s">
        <v>103</v>
      </c>
      <c r="K3" s="24" t="s">
        <v>104</v>
      </c>
      <c r="L3" s="13"/>
    </row>
    <row r="4" spans="1:12" x14ac:dyDescent="0.2">
      <c r="A4" s="79">
        <v>1</v>
      </c>
      <c r="B4" s="80"/>
      <c r="C4" s="24">
        <v>2</v>
      </c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</row>
    <row r="5" spans="1:12" x14ac:dyDescent="0.2">
      <c r="A5" s="82" t="s">
        <v>105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2" x14ac:dyDescent="0.2">
      <c r="A6" s="71" t="s">
        <v>106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</row>
    <row r="7" spans="1:12" ht="78.75" x14ac:dyDescent="0.2">
      <c r="A7" s="69" t="s">
        <v>107</v>
      </c>
      <c r="B7" s="70"/>
      <c r="C7" s="26" t="s">
        <v>108</v>
      </c>
      <c r="D7" s="26" t="s">
        <v>109</v>
      </c>
      <c r="E7" s="26" t="s">
        <v>108</v>
      </c>
      <c r="F7" s="27">
        <v>41274</v>
      </c>
      <c r="G7" s="27">
        <v>41274</v>
      </c>
      <c r="H7" s="13">
        <v>2012</v>
      </c>
      <c r="I7" s="13"/>
      <c r="J7" s="13"/>
      <c r="K7" s="13"/>
      <c r="L7" s="13" t="s">
        <v>110</v>
      </c>
    </row>
    <row r="8" spans="1:12" ht="173.25" customHeight="1" x14ac:dyDescent="0.2">
      <c r="A8" s="61" t="s">
        <v>111</v>
      </c>
      <c r="B8" s="26" t="s">
        <v>112</v>
      </c>
      <c r="C8" s="26" t="s">
        <v>157</v>
      </c>
      <c r="D8" s="26" t="s">
        <v>109</v>
      </c>
      <c r="E8" s="26" t="s">
        <v>158</v>
      </c>
      <c r="F8" s="27">
        <v>41639</v>
      </c>
      <c r="G8" s="27">
        <v>41590</v>
      </c>
      <c r="H8" s="13">
        <v>2013</v>
      </c>
      <c r="I8" s="13"/>
      <c r="J8" s="13"/>
      <c r="K8" s="13"/>
      <c r="L8" s="13" t="s">
        <v>113</v>
      </c>
    </row>
    <row r="9" spans="1:12" ht="138" customHeight="1" x14ac:dyDescent="0.2">
      <c r="A9" s="62"/>
      <c r="B9" s="26" t="s">
        <v>114</v>
      </c>
      <c r="C9" s="28" t="s">
        <v>159</v>
      </c>
      <c r="D9" s="28" t="s">
        <v>115</v>
      </c>
      <c r="E9" s="26" t="s">
        <v>116</v>
      </c>
      <c r="F9" s="27">
        <v>41639</v>
      </c>
      <c r="G9" s="27">
        <v>41590</v>
      </c>
      <c r="H9" s="13">
        <v>2013</v>
      </c>
      <c r="I9" s="13"/>
      <c r="J9" s="13"/>
      <c r="K9" s="13"/>
      <c r="L9" s="13" t="s">
        <v>117</v>
      </c>
    </row>
    <row r="10" spans="1:12" ht="174.75" customHeight="1" x14ac:dyDescent="0.2">
      <c r="A10" s="62"/>
      <c r="B10" s="26" t="s">
        <v>118</v>
      </c>
      <c r="C10" s="26" t="s">
        <v>160</v>
      </c>
      <c r="D10" s="26" t="s">
        <v>161</v>
      </c>
      <c r="E10" s="26" t="s">
        <v>119</v>
      </c>
      <c r="F10" s="27">
        <v>41639</v>
      </c>
      <c r="G10" s="27">
        <v>41639</v>
      </c>
      <c r="H10" s="13">
        <v>2013</v>
      </c>
      <c r="I10" s="13"/>
      <c r="J10" s="13"/>
      <c r="K10" s="13"/>
      <c r="L10" s="13" t="s">
        <v>117</v>
      </c>
    </row>
    <row r="11" spans="1:12" ht="121.5" customHeight="1" x14ac:dyDescent="0.2">
      <c r="A11" s="63"/>
      <c r="B11" s="26" t="s">
        <v>120</v>
      </c>
      <c r="C11" s="26" t="s">
        <v>162</v>
      </c>
      <c r="D11" s="26" t="s">
        <v>121</v>
      </c>
      <c r="E11" s="26" t="s">
        <v>122</v>
      </c>
      <c r="F11" s="27">
        <v>41639</v>
      </c>
      <c r="G11" s="27">
        <v>41639</v>
      </c>
      <c r="H11" s="13">
        <v>2013</v>
      </c>
      <c r="I11" s="13"/>
      <c r="J11" s="13"/>
      <c r="K11" s="13"/>
      <c r="L11" s="13" t="s">
        <v>117</v>
      </c>
    </row>
    <row r="12" spans="1:12" ht="135" x14ac:dyDescent="0.2">
      <c r="A12" s="81" t="s">
        <v>123</v>
      </c>
      <c r="B12" s="26" t="s">
        <v>112</v>
      </c>
      <c r="C12" s="13" t="s">
        <v>159</v>
      </c>
      <c r="D12" s="13" t="s">
        <v>115</v>
      </c>
      <c r="E12" s="13" t="s">
        <v>124</v>
      </c>
      <c r="F12" s="27">
        <v>42004</v>
      </c>
      <c r="G12" s="27">
        <v>41943</v>
      </c>
      <c r="H12" s="29">
        <v>2014</v>
      </c>
      <c r="I12" s="13"/>
      <c r="J12" s="13"/>
      <c r="K12" s="13"/>
      <c r="L12" s="13" t="s">
        <v>117</v>
      </c>
    </row>
    <row r="13" spans="1:12" ht="118.5" customHeight="1" x14ac:dyDescent="0.2">
      <c r="A13" s="81"/>
      <c r="B13" s="26" t="s">
        <v>114</v>
      </c>
      <c r="C13" s="13" t="s">
        <v>162</v>
      </c>
      <c r="D13" s="13" t="s">
        <v>121</v>
      </c>
      <c r="E13" s="13" t="s">
        <v>122</v>
      </c>
      <c r="F13" s="27">
        <v>42004</v>
      </c>
      <c r="G13" s="27">
        <v>42004</v>
      </c>
      <c r="H13" s="13">
        <v>2014</v>
      </c>
      <c r="I13" s="13"/>
      <c r="J13" s="13"/>
      <c r="K13" s="13"/>
      <c r="L13" s="13" t="s">
        <v>117</v>
      </c>
    </row>
    <row r="14" spans="1:12" ht="219" customHeight="1" x14ac:dyDescent="0.2">
      <c r="A14" s="81"/>
      <c r="B14" s="26" t="s">
        <v>118</v>
      </c>
      <c r="C14" s="13" t="s">
        <v>163</v>
      </c>
      <c r="D14" s="13" t="s">
        <v>125</v>
      </c>
      <c r="E14" s="13" t="s">
        <v>164</v>
      </c>
      <c r="F14" s="27">
        <v>42004</v>
      </c>
      <c r="G14" s="27">
        <v>42004</v>
      </c>
      <c r="H14" s="13">
        <v>2014</v>
      </c>
      <c r="I14" s="13">
        <v>34.92</v>
      </c>
      <c r="J14" s="13">
        <v>15.5</v>
      </c>
      <c r="K14" s="13">
        <v>19.420000000000002</v>
      </c>
      <c r="L14" s="30" t="s">
        <v>126</v>
      </c>
    </row>
    <row r="15" spans="1:12" ht="67.5" customHeight="1" x14ac:dyDescent="0.2">
      <c r="A15" s="81" t="s">
        <v>127</v>
      </c>
      <c r="B15" s="61" t="s">
        <v>112</v>
      </c>
      <c r="C15" s="71" t="s">
        <v>165</v>
      </c>
      <c r="D15" s="71" t="s">
        <v>128</v>
      </c>
      <c r="E15" s="71" t="s">
        <v>129</v>
      </c>
      <c r="F15" s="77">
        <v>42369</v>
      </c>
      <c r="G15" s="77">
        <v>42004</v>
      </c>
      <c r="H15" s="13">
        <v>2013</v>
      </c>
      <c r="I15" s="13">
        <v>80.191000000000003</v>
      </c>
      <c r="J15" s="13">
        <v>10</v>
      </c>
      <c r="K15" s="13">
        <v>70.191000000000003</v>
      </c>
      <c r="L15" s="83" t="s">
        <v>130</v>
      </c>
    </row>
    <row r="16" spans="1:12" ht="42" customHeight="1" x14ac:dyDescent="0.2">
      <c r="A16" s="81"/>
      <c r="B16" s="63"/>
      <c r="C16" s="71"/>
      <c r="D16" s="71"/>
      <c r="E16" s="71"/>
      <c r="F16" s="78"/>
      <c r="G16" s="78"/>
      <c r="H16" s="29">
        <v>2014</v>
      </c>
      <c r="I16" s="13">
        <v>107.7</v>
      </c>
      <c r="J16" s="13">
        <v>21.590599999999998</v>
      </c>
      <c r="K16" s="13">
        <f>I16-J16</f>
        <v>86.109400000000008</v>
      </c>
      <c r="L16" s="84"/>
    </row>
    <row r="17" spans="1:12" ht="167.25" customHeight="1" x14ac:dyDescent="0.2">
      <c r="A17" s="81"/>
      <c r="B17" s="26" t="s">
        <v>114</v>
      </c>
      <c r="C17" s="13" t="s">
        <v>131</v>
      </c>
      <c r="D17" s="71"/>
      <c r="E17" s="13" t="s">
        <v>166</v>
      </c>
      <c r="F17" s="27">
        <v>42369</v>
      </c>
      <c r="G17" s="27">
        <v>42125</v>
      </c>
      <c r="H17" s="27">
        <v>42339</v>
      </c>
      <c r="I17" s="13">
        <v>79.540000000000006</v>
      </c>
      <c r="J17" s="13">
        <v>21.590599999999998</v>
      </c>
      <c r="K17" s="13">
        <f>I17-J17</f>
        <v>57.949400000000011</v>
      </c>
      <c r="L17" s="13" t="s">
        <v>130</v>
      </c>
    </row>
    <row r="18" spans="1:12" ht="120.75" customHeight="1" x14ac:dyDescent="0.2">
      <c r="A18" s="81"/>
      <c r="B18" s="26" t="s">
        <v>118</v>
      </c>
      <c r="C18" s="13" t="s">
        <v>162</v>
      </c>
      <c r="D18" s="13" t="s">
        <v>121</v>
      </c>
      <c r="E18" s="13" t="s">
        <v>122</v>
      </c>
      <c r="F18" s="27">
        <v>42369</v>
      </c>
      <c r="G18" s="27">
        <v>42369</v>
      </c>
      <c r="H18" s="27">
        <v>42369</v>
      </c>
      <c r="I18" s="13"/>
      <c r="J18" s="13"/>
      <c r="K18" s="13"/>
      <c r="L18" s="13" t="s">
        <v>117</v>
      </c>
    </row>
    <row r="19" spans="1:12" ht="230.25" customHeight="1" x14ac:dyDescent="0.2">
      <c r="A19" s="26"/>
      <c r="B19" s="28" t="s">
        <v>120</v>
      </c>
      <c r="C19" s="13" t="s">
        <v>167</v>
      </c>
      <c r="D19" s="26" t="s">
        <v>132</v>
      </c>
      <c r="E19" s="26" t="s">
        <v>168</v>
      </c>
      <c r="F19" s="27">
        <v>42369</v>
      </c>
      <c r="G19" s="27">
        <v>42369</v>
      </c>
      <c r="H19" s="27">
        <v>42369</v>
      </c>
      <c r="I19" s="13">
        <v>3</v>
      </c>
      <c r="J19" s="13">
        <v>3</v>
      </c>
      <c r="K19" s="13">
        <v>0</v>
      </c>
      <c r="L19" s="13"/>
    </row>
    <row r="20" spans="1:12" ht="57" customHeight="1" x14ac:dyDescent="0.2">
      <c r="A20" s="85" t="s">
        <v>133</v>
      </c>
      <c r="B20" s="86"/>
      <c r="C20" s="61" t="s">
        <v>167</v>
      </c>
      <c r="D20" s="61" t="s">
        <v>134</v>
      </c>
      <c r="E20" s="81" t="s">
        <v>135</v>
      </c>
      <c r="F20" s="77">
        <v>42004</v>
      </c>
      <c r="G20" s="83"/>
      <c r="H20" s="13">
        <v>2013</v>
      </c>
      <c r="I20" s="13">
        <v>2.38</v>
      </c>
      <c r="J20" s="13" t="s">
        <v>136</v>
      </c>
      <c r="K20" s="13">
        <v>2.38</v>
      </c>
      <c r="L20" s="13" t="s">
        <v>130</v>
      </c>
    </row>
    <row r="21" spans="1:12" ht="163.5" customHeight="1" x14ac:dyDescent="0.2">
      <c r="A21" s="87"/>
      <c r="B21" s="88"/>
      <c r="C21" s="62"/>
      <c r="D21" s="62"/>
      <c r="E21" s="81"/>
      <c r="F21" s="78"/>
      <c r="G21" s="84"/>
      <c r="H21" s="29">
        <v>2014</v>
      </c>
      <c r="I21" s="5" t="s">
        <v>137</v>
      </c>
      <c r="J21" s="5" t="s">
        <v>137</v>
      </c>
      <c r="K21" s="5" t="s">
        <v>137</v>
      </c>
      <c r="L21" s="5" t="s">
        <v>138</v>
      </c>
    </row>
    <row r="22" spans="1:12" ht="90" x14ac:dyDescent="0.2">
      <c r="A22" s="87"/>
      <c r="B22" s="88"/>
      <c r="C22" s="62"/>
      <c r="D22" s="62"/>
      <c r="E22" s="26" t="s">
        <v>169</v>
      </c>
      <c r="F22" s="27">
        <v>42156</v>
      </c>
      <c r="G22" s="27">
        <v>42156</v>
      </c>
      <c r="H22" s="27">
        <v>42369</v>
      </c>
      <c r="I22" s="5">
        <v>33.200000000000003</v>
      </c>
      <c r="J22" s="5">
        <v>15</v>
      </c>
      <c r="K22" s="5">
        <f>I22-J22</f>
        <v>18.200000000000003</v>
      </c>
      <c r="L22" s="5" t="s">
        <v>130</v>
      </c>
    </row>
    <row r="23" spans="1:12" ht="90" x14ac:dyDescent="0.2">
      <c r="A23" s="89"/>
      <c r="B23" s="90"/>
      <c r="C23" s="63"/>
      <c r="D23" s="63"/>
      <c r="E23" s="31" t="s">
        <v>169</v>
      </c>
      <c r="F23" s="32">
        <v>42735</v>
      </c>
      <c r="G23" s="32"/>
      <c r="H23" s="32">
        <v>42735</v>
      </c>
      <c r="I23" s="33">
        <v>16.7</v>
      </c>
      <c r="J23" s="33">
        <v>0</v>
      </c>
      <c r="K23" s="33">
        <f>I23-J23</f>
        <v>16.7</v>
      </c>
      <c r="L23" s="33" t="s">
        <v>139</v>
      </c>
    </row>
    <row r="24" spans="1:12" ht="24" customHeight="1" x14ac:dyDescent="0.2">
      <c r="A24" s="74" t="s">
        <v>140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6"/>
    </row>
    <row r="25" spans="1:12" ht="33.75" x14ac:dyDescent="0.2">
      <c r="A25" s="69" t="s">
        <v>141</v>
      </c>
      <c r="B25" s="70"/>
      <c r="C25" s="13"/>
      <c r="D25" s="13" t="s">
        <v>142</v>
      </c>
      <c r="E25" s="34"/>
      <c r="F25" s="13"/>
      <c r="G25" s="13"/>
      <c r="H25" s="13"/>
      <c r="I25" s="13"/>
      <c r="J25" s="13"/>
      <c r="K25" s="13"/>
      <c r="L25" s="13"/>
    </row>
    <row r="26" spans="1:12" ht="11.25" customHeight="1" x14ac:dyDescent="0.2">
      <c r="A26" s="74" t="s">
        <v>143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6"/>
    </row>
    <row r="27" spans="1:12" ht="67.5" x14ac:dyDescent="0.2">
      <c r="A27" s="69" t="s">
        <v>20</v>
      </c>
      <c r="B27" s="70"/>
      <c r="C27" s="13" t="s">
        <v>144</v>
      </c>
      <c r="D27" s="13" t="s">
        <v>145</v>
      </c>
      <c r="E27" s="35" t="s">
        <v>156</v>
      </c>
      <c r="F27" s="36">
        <v>41639</v>
      </c>
      <c r="G27" s="36">
        <v>41639</v>
      </c>
      <c r="H27" s="5">
        <v>2013</v>
      </c>
      <c r="I27" s="5"/>
      <c r="J27" s="5"/>
      <c r="K27" s="5"/>
      <c r="L27" s="5" t="s">
        <v>117</v>
      </c>
    </row>
    <row r="28" spans="1:12" ht="22.5" x14ac:dyDescent="0.2">
      <c r="A28" s="69" t="s">
        <v>146</v>
      </c>
      <c r="B28" s="70"/>
      <c r="C28" s="13"/>
      <c r="D28" s="13" t="s">
        <v>147</v>
      </c>
      <c r="E28" s="34"/>
      <c r="F28" s="13"/>
      <c r="G28" s="13"/>
      <c r="H28" s="13"/>
      <c r="I28" s="13"/>
      <c r="J28" s="13"/>
      <c r="K28" s="13"/>
      <c r="L28" s="13"/>
    </row>
    <row r="29" spans="1:12" ht="22.5" x14ac:dyDescent="0.2">
      <c r="A29" s="72" t="s">
        <v>13</v>
      </c>
      <c r="B29" s="73"/>
      <c r="C29" s="33"/>
      <c r="D29" s="33" t="s">
        <v>148</v>
      </c>
      <c r="E29" s="37"/>
      <c r="F29" s="33"/>
      <c r="G29" s="33"/>
      <c r="H29" s="32"/>
      <c r="I29" s="33"/>
      <c r="J29" s="33"/>
      <c r="K29" s="33"/>
      <c r="L29" s="33"/>
    </row>
    <row r="30" spans="1:12" ht="21" customHeight="1" x14ac:dyDescent="0.2">
      <c r="A30" s="74" t="s">
        <v>170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</row>
    <row r="31" spans="1:12" ht="33.75" x14ac:dyDescent="0.2">
      <c r="A31" s="69" t="s">
        <v>149</v>
      </c>
      <c r="B31" s="70"/>
      <c r="C31" s="13"/>
      <c r="D31" s="13" t="s">
        <v>150</v>
      </c>
      <c r="E31" s="34"/>
      <c r="F31" s="13"/>
      <c r="G31" s="13"/>
      <c r="H31" s="13"/>
      <c r="I31" s="13"/>
      <c r="J31" s="13"/>
      <c r="K31" s="13"/>
      <c r="L31" s="13"/>
    </row>
    <row r="32" spans="1:12" ht="21" customHeight="1" x14ac:dyDescent="0.2">
      <c r="A32" s="74" t="s">
        <v>151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</row>
    <row r="33" spans="1:12" ht="225" x14ac:dyDescent="0.2">
      <c r="A33" s="69" t="s">
        <v>152</v>
      </c>
      <c r="B33" s="70"/>
      <c r="C33" s="13" t="s">
        <v>171</v>
      </c>
      <c r="D33" s="13" t="s">
        <v>153</v>
      </c>
      <c r="E33" s="13" t="s">
        <v>154</v>
      </c>
      <c r="F33" s="27">
        <v>42004</v>
      </c>
      <c r="G33" s="5"/>
      <c r="H33" s="38">
        <v>2014</v>
      </c>
      <c r="I33" s="5"/>
      <c r="J33" s="5"/>
      <c r="K33" s="5"/>
      <c r="L33" s="5" t="s">
        <v>117</v>
      </c>
    </row>
    <row r="34" spans="1:12" ht="78.75" x14ac:dyDescent="0.2">
      <c r="A34" s="69" t="s">
        <v>76</v>
      </c>
      <c r="B34" s="70"/>
      <c r="C34" s="13" t="s">
        <v>155</v>
      </c>
      <c r="D34" s="13" t="s">
        <v>150</v>
      </c>
      <c r="E34" s="13" t="s">
        <v>154</v>
      </c>
      <c r="F34" s="27">
        <v>42369</v>
      </c>
      <c r="G34" s="5"/>
      <c r="H34" s="36">
        <v>42369</v>
      </c>
      <c r="I34" s="5"/>
      <c r="J34" s="5"/>
      <c r="K34" s="5"/>
      <c r="L34" s="5" t="s">
        <v>117</v>
      </c>
    </row>
    <row r="36" spans="1:12" x14ac:dyDescent="0.2">
      <c r="A36" s="39"/>
      <c r="B36" s="39"/>
    </row>
    <row r="37" spans="1:12" x14ac:dyDescent="0.2">
      <c r="A37" s="39"/>
      <c r="B37" s="39"/>
    </row>
  </sheetData>
  <mergeCells count="39">
    <mergeCell ref="A12:A14"/>
    <mergeCell ref="D15:D17"/>
    <mergeCell ref="A26:L26"/>
    <mergeCell ref="C20:C23"/>
    <mergeCell ref="G20:G21"/>
    <mergeCell ref="F20:F21"/>
    <mergeCell ref="E20:E21"/>
    <mergeCell ref="A34:B34"/>
    <mergeCell ref="A31:B31"/>
    <mergeCell ref="C15:C16"/>
    <mergeCell ref="A27:B27"/>
    <mergeCell ref="A28:B28"/>
    <mergeCell ref="A33:B33"/>
    <mergeCell ref="A25:B25"/>
    <mergeCell ref="A29:B29"/>
    <mergeCell ref="A32:L32"/>
    <mergeCell ref="G15:G16"/>
    <mergeCell ref="A30:L30"/>
    <mergeCell ref="A24:L24"/>
    <mergeCell ref="B15:B16"/>
    <mergeCell ref="A15:A18"/>
    <mergeCell ref="L15:L16"/>
    <mergeCell ref="A20:B23"/>
    <mergeCell ref="D20:D23"/>
    <mergeCell ref="A1:L1"/>
    <mergeCell ref="E2:E3"/>
    <mergeCell ref="C2:C3"/>
    <mergeCell ref="D2:D3"/>
    <mergeCell ref="G2:G3"/>
    <mergeCell ref="F2:F3"/>
    <mergeCell ref="H2:K2"/>
    <mergeCell ref="A2:B3"/>
    <mergeCell ref="A4:B4"/>
    <mergeCell ref="A7:B7"/>
    <mergeCell ref="A8:A11"/>
    <mergeCell ref="A5:L5"/>
    <mergeCell ref="A6:L6"/>
    <mergeCell ref="E15:E16"/>
    <mergeCell ref="F15:F16"/>
  </mergeCells>
  <phoneticPr fontId="0" type="noConversion"/>
  <pageMargins left="0.39370078740157483" right="0.39370078740157483" top="1.1811023622047245" bottom="0.59055118110236227" header="0.31496062992125984" footer="0.28999999999999998"/>
  <pageSetup paperSize="9" scale="79" orientation="landscape" verticalDpi="0" r:id="rId1"/>
  <headerFooter alignWithMargins="0">
    <oddHeader>&amp;CНоябрь 2015&amp;RФорма 2</oddHeader>
    <oddFooter>&amp;LФорма таблицы согласована: директор департамента контроля за реализацией Указов Президента РФ экспертно-аналитического управления администрации Губернатора Ульяновской области&amp;R
___________________ С.Л. Прозоров</oddFooter>
  </headerFooter>
  <rowBreaks count="3" manualBreakCount="3">
    <brk id="8" max="16383" man="1"/>
    <brk id="19" max="16383" man="1"/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User_S</dc:creator>
  <cp:lastModifiedBy>Костюшина Елена Станиславовна</cp:lastModifiedBy>
  <cp:lastPrinted>2016-01-12T14:25:01Z</cp:lastPrinted>
  <dcterms:created xsi:type="dcterms:W3CDTF">2014-02-05T13:04:04Z</dcterms:created>
  <dcterms:modified xsi:type="dcterms:W3CDTF">2016-12-13T06:43:08Z</dcterms:modified>
</cp:coreProperties>
</file>