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работа\2016-04-15\"/>
    </mc:Choice>
  </mc:AlternateContent>
  <bookViews>
    <workbookView xWindow="0" yWindow="0" windowWidth="2370" windowHeight="0" activeTab="1"/>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'!$A$1:$L$94</definedName>
  </definedNames>
  <calcPr calcId="152511" fullCalcOnLoad="1"/>
</workbook>
</file>

<file path=xl/calcChain.xml><?xml version="1.0" encoding="utf-8"?>
<calcChain xmlns="http://schemas.openxmlformats.org/spreadsheetml/2006/main">
  <c r="J17" i="6" l="1"/>
  <c r="J18" i="6"/>
  <c r="J16" i="6"/>
</calcChain>
</file>

<file path=xl/sharedStrings.xml><?xml version="1.0" encoding="utf-8"?>
<sst xmlns="http://schemas.openxmlformats.org/spreadsheetml/2006/main" count="689" uniqueCount="339">
  <si>
    <t>В связи с поступлениями от МЭР РФ новых рекомендаций, ведется работа по  корректировке Плана по импортзамещению.</t>
  </si>
  <si>
    <t>106,4% (или  101,6% к предыдущему году)</t>
  </si>
  <si>
    <t>109,1%*</t>
  </si>
  <si>
    <t>106** (или 29,2% в ВРП )</t>
  </si>
  <si>
    <t>109,1 (30% доля в ВРП )</t>
  </si>
  <si>
    <t>116       (32%*  доля в ВРП)</t>
  </si>
  <si>
    <t>108,8%** (или 106,7% к предыдущему году)</t>
  </si>
  <si>
    <t>В 2016 году запланировано создание 28572 рабочих места (что больше планового показателя 2015 года на 8171 рабочее место), в том числе в январе-апреле 6230 рабочих места. По состоянию на 8 апреля  2016 года на территории Ульяновской области создано 4966 рабочих мест, что составляет 79,7% от выполнения плана на январь-апрель  и 17,4 % от выполнения плана на 2016 год. В 2015 году процент выполнения плана за аналогичные периоды составлял 90,6% и 26,1% соответственно. Муниципальные образования, лидирующие по выполнению плановых показателей на январь-апрель 2016 года: Сенгилеевский район (114,3%), Новоспасский район (113,7%), Базарносызганский район (107,9%), Старомайнский район (94,2%), город Димитровград (90,3%). Замыкают рейтинг Вешкаймский район (43,0%), Николаевский район (40,6%), Радищевский район (18,3%).</t>
  </si>
  <si>
    <t>Законопроект, предусматривающий  продление срока реализации особо значимых инвестиционных проектов до 2020 года "О внесении изменений в Закон Ульяновской области «О развитии инвестиционной деятельности на территории Ульяновской области» принят 9 марта 2016 года за №28-ЗО</t>
  </si>
  <si>
    <t xml:space="preserve">  На текущем этапе ведется работа с компанией Deloitte по разработке инвестиционной стратегии Ульяновской области. Состоялось обсуждение Проекта с  АО "Корпорация развития Ульяновской области". В результате были даны замечания и рекомендации к корректировке. В настоящий момент Компания Deloitte ведет работу по устранению замечаний. В апреле запланирована стратегическая сессия с  институтом развития, в рамках которой планируется публичное обсуждение проекта Стратегии инвестиционного развития Ульяновской области.</t>
  </si>
  <si>
    <t xml:space="preserve">Инвестиционный меморандум Ульяновской области принят распоряжением Правительства Ульяновской области от 31 марта 2016 года №168-пр "Об утверждении инвестиционного меморандума Ульяновской области на 2016 год" </t>
  </si>
  <si>
    <t xml:space="preserve">
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рассматривается возможность изменения вида нормативного акта, конкретизация мер поддержки , условий конкурсных процедур. </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</si>
  <si>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</si>
  <si>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Из фонда будут выделяться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Открыт прием документов.</t>
  </si>
  <si>
    <t>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t>
  </si>
  <si>
    <t xml:space="preserve">Разработано и принято Постановление Правительства Ульяновской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В 2016 году запланировано заключить 3 специальных  инвестиционных контракта. </t>
  </si>
  <si>
    <t xml:space="preserve">Субсидирование организациям Ульяновской области части расходов, связанных состандартизацией и сертификацией продукции приведет к повшению качества выпускаемой продукции соответствующими  организациями  на 10% относительно 2015 года. На настоящий момент финансирование по данному мероприятию не предусмотрено. </t>
  </si>
  <si>
    <r>
      <t>1. 21 января 2016 г. - визит руководителя дирекции стандартизации Фонда инфраструктурных и образовательных программ "Роснано" (ФИОП) Ю.Ткачука в Ульяновский нанотехнологический центр. 2. Ученые УлГПУ доцент, кпн  В.Сибирев (проект «Управление инновационными процессами в педагогических системах средствами информационных потоков») и инженер по патентно-изобретательской работе В.Солтис (проект «Сравнительный эколого-морфологический анализ популяций Neogobius melanostomus,Pallas, 1814 и Neogobius Iljin Vasilieva et Vasiljev 1996 в центральной части Куйбышевского водохранилища») названы  в числе победителей конкурсов  Российского фонда фундаментальных исследований на 2016 год. Данные проекты будут реализованы в 2016 году при финансовой поддержке Российского фонда фундаментальных исследований.</t>
    </r>
    <r>
      <rPr>
        <b/>
        <u/>
        <sz val="10"/>
        <color indexed="58"/>
        <rFont val="Times New Roman"/>
        <family val="1"/>
        <charset val="204"/>
      </rPr>
      <t xml:space="preserve">ФЕВРАЛЬ 2016: </t>
    </r>
    <r>
      <rPr>
        <sz val="10"/>
        <color indexed="58"/>
        <rFont val="Times New Roman"/>
        <family val="1"/>
        <charset val="204"/>
      </rPr>
      <t xml:space="preserve">11 февраля 2015 руководитель направления региональных проектов Департамента программ стимулирования спроса Фонда инфраструктурных и образовательных программ К.М. Карабанов принял участие в расширенном заседании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области.17 февраля 2016 г. в инновационном центре «Сколково» (г. Москва) состоялась ежегодная встреча, посвященная роли инновационной политики в развитии регионов, на тему: «Построение эффективной инновационной экосистемы: российский и мировой опыт». В мероприятии принял участие первый заместитель Председателя Правительства Ульяновской области А.А.Смекалин.До 20.03.2016 осуществляется прием заявок на участие в IV очереди конкурса Фонда содействия развитию малых форм предприятий в научно-технической сфере «Коммерциализация». Информация о Конкурсе направлена в АНО «Агентство передовых инициатив, технологий и проектов», а также в организации предпринимательского сектора (РОО «Ульяновское объединение предпринимателей», РООО «Союз машиностроителей России», РО Всероссийского сообщества молодых предпринимателей, РООО «Деловая России», РООО малого и среднего предпринимательства «Опора России», Торгово-промышленную палату Ульяновской области) с просьбой довести ее до заинтересованных лиц. В свою очередь Правительство Ульяновской области совместно с Министерством экономического развития Ульяновской области готовит письма поддержки проектов для организаций- участников Конкурса. </t>
    </r>
    <r>
      <rPr>
        <sz val="10"/>
        <color indexed="49"/>
        <rFont val="Times New Roman"/>
        <family val="1"/>
        <charset val="204"/>
      </rPr>
      <t xml:space="preserve">МАРТ 2016:   03 марта 2016 года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Москва).В соответствии с запросом Фонда инфраструктурных и образовательных программ от 26.02.2016 № 0225/Ф04-АДБ подготовлен отчет по исполнению распоряжения Правительства Ульяновской области от 06.02.2013 № 57-пр «О мерах по стимулированию спроса на инновационную, в том числе нанотехнологическую продукцию». Также прорабатывается вопрос о проведении заседания рабочей группы, созданной с целью реализации Программы по внедрению композиционных материалов (композитов), конструкций из них в сфере строительства, ЖКХ и транспортной инфраструктуры УО на 2015-2018 годы.Закончен прием заявок на участие в IV очереди конкурса Фонда содействия развитию малых форм предприятий в научно-технической сфере «Коммерциализация». При поддержке Правительства региона от инновационных компаний Ульяновской области подано порядка 14 заявок (данные уточняются). 
</t>
    </r>
    <r>
      <rPr>
        <sz val="10"/>
        <color indexed="58"/>
        <rFont val="Times New Roman"/>
        <family val="1"/>
        <charset val="204"/>
      </rPr>
      <t xml:space="preserve">
</t>
    </r>
  </si>
  <si>
    <r>
      <t xml:space="preserve">Наноцентр: 28-29 января 2016 г. состоялся проектировочный семинар руководителя образовательного проекта «Умная школа» М.Сартана. Участниками стали сотрудники наноцентра, Министерства образования Ульяновской области и проректора по науке ульяновских вузов.                                                                                                                                                                                ИЦАО: В январе 2016 г. стартовал VIII всероссийский конкурс исследовательских работ «Атомная наука и техника». Конкурс для школьников и студентов колледжей от 10 до 18 лет проводится сетью АНО "Информационный центр по АНО «ИЦАО» при поддержке Госкорпорации «Росатом». Основная цель конкурса — привлечение внимания подрастающего поколения к современному этапу и перспективам развития ядерной энергетики и науке в атомной отрасли. ВУЗы. УлГПУ:19-20 января 2016 г. - семинар «Современные образовательные технологии в реализации ФГОС ДО» (направление «Дошкольное образование» образовательной системы «Школа 2100»,  программа «Детский сад 2100») </t>
    </r>
    <r>
      <rPr>
        <b/>
        <u/>
        <sz val="10"/>
        <color indexed="58"/>
        <rFont val="Times New Roman"/>
        <family val="1"/>
        <charset val="204"/>
      </rPr>
      <t xml:space="preserve"> ФЕВРАЛЬ 2016: </t>
    </r>
    <r>
      <rPr>
        <sz val="10"/>
        <color indexed="58"/>
        <rFont val="Times New Roman"/>
        <family val="1"/>
        <charset val="204"/>
      </rPr>
      <t>1) Ульяновский Наноцентр</t>
    </r>
    <r>
      <rPr>
        <b/>
        <u/>
        <sz val="10"/>
        <color indexed="58"/>
        <rFont val="Times New Roman"/>
        <family val="1"/>
        <charset val="204"/>
      </rPr>
      <t>.</t>
    </r>
    <r>
      <rPr>
        <sz val="10"/>
        <color indexed="58"/>
        <rFont val="Times New Roman"/>
        <family val="1"/>
        <charset val="204"/>
      </rPr>
      <t xml:space="preserve"> 2-3 февраля г. Ульяновск с рабочим визитом посетили ГиртДризен (директор архитектурного бюро «Аwgarchitectencvba» (Бельгия), Тим ван дер Веген (инженер-архитектор архитектурного бюро «Аwgarchitectencvba» (Бельгия), Нельсон Коля – директор архитектурного бюро «CEBRA» (Дания), Примдал Карстен – архитектор «CEBRA» (Дания), руководство компании «UNK project» (г. Москва) для обсуждения их участия в разработке архитектурной концепции и мастер-плана проектов «ТехноКампус» и «Сантор» (Город образования и технологического предпринимательства). Состоялась рабочая встреча с Губернатором Ульяновской области С.И.Морозовым, руководством департамента архитектуры и градостроительства, Министерства экономического развития Ульяновской области.
3 февраля Ульяновский наноцентр посетила делегация из Швеции во главе с Чрезвычайным и Полномочным Послом Королевства Швеция в Российской Федерации Петером Эриксоном. 
11 февраля 2016 года принято участие в рабочем совещании членов Ассоциации кластеров и технопарков.16 февраля в Правительстве Ульяновской области состоялась рабочая встреча с первым заместителем генерального директора Группы «Т Плюс» Андреем Вагнером ("Т-Плюс" - крупнейшая частная энергетическая компания России, которая в настоящее время рассматривает регион в качестве возможной площадки для реализации проекта ветропарка с мощностью 300 МВт). Принято участие в WorkShop 2016 (г. Новосибирск): посещение и рабочие встречи в Новосибирском наноцентре, посещение Академгородка. 21-24 февраля генеральным директором ООО «УЦТТ» А.П.Редькиным проведен ряд переговоров по проектам альтернативной энергетике и «ТехноКампус» в г.Тель-Авиве (Израиль) и г. Гамбург (Германия). </t>
    </r>
    <r>
      <rPr>
        <u/>
        <sz val="10"/>
        <color indexed="58"/>
        <rFont val="Times New Roman"/>
        <family val="1"/>
        <charset val="204"/>
      </rPr>
      <t>2) Информационный центр атомной отрасли в г. Ульяновске (ИЦАО)</t>
    </r>
    <r>
      <rPr>
        <b/>
        <u/>
        <sz val="10"/>
        <color indexed="58"/>
        <rFont val="Times New Roman"/>
        <family val="1"/>
        <charset val="204"/>
      </rPr>
      <t xml:space="preserve"> </t>
    </r>
    <r>
      <rPr>
        <sz val="10"/>
        <color indexed="58"/>
        <rFont val="Times New Roman"/>
        <family val="1"/>
        <charset val="204"/>
      </rPr>
      <t xml:space="preserve">14 февраля в рамках Фестиваля науки в г. Ульяновске прошла завершающая игра региональных отборочных туров III синхронного всероссийского чемпионата по интеллектуальным играм «Формула интеллекта» среди городов присутствия информационных центров атомной отрасли.  </t>
    </r>
    <r>
      <rPr>
        <b/>
        <u/>
        <sz val="10"/>
        <color indexed="58"/>
        <rFont val="Times New Roman"/>
        <family val="1"/>
        <charset val="204"/>
      </rPr>
      <t>3) ВУЗы.</t>
    </r>
    <r>
      <rPr>
        <sz val="10"/>
        <color indexed="58"/>
        <rFont val="Times New Roman"/>
        <family val="1"/>
        <charset val="204"/>
      </rPr>
      <t xml:space="preserve"> 10 февраля 2016 года в центре образования, науки и культуры  «Форум» УлГПУ в рамках регионального Фестиваля   науки прошел научно – практический семинар «Инновационные подходы к организации дошкольного образования». В УлГПУ стартовал конкурс среди студентов выпускных курсов «Педагогический стартап».  Основная цель конкурса – выявление и поддержка  талантливых выпускников вуза, решивших связать свою жизнь с педагогической деятельностью.</t>
    </r>
    <r>
      <rPr>
        <sz val="10"/>
        <color indexed="49"/>
        <rFont val="Times New Roman"/>
        <family val="1"/>
        <charset val="204"/>
      </rPr>
      <t xml:space="preserve"> 1). НАНОЦЕНТР: 03 марта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Москва).15 марта на площадке наноцентра проведено заседание коллегии «Блока развития» Ульяновской области. 17 марта Ульяновский наноцентр с рабочим визитом посетил заместитель руководителя инвестиционного дивизиона А — руководитель блока антикризисного управления и блока развития перспективных проектов в ТЭК ООО «УК «РОСНАНО» А.Б.Каланов.22 марта Ульяновский наноцентр посетил с рабочим визитом А.Шильман (Тель-Авив, Израиль) по вопросу взаимодействия с израильскими организациями и вузами по проекту «ТехноКампус».23 марта принято участие в международной видеоконференции «Модернизация экономики и экспорт технологий в торгово-экономических отношениях и научных исследованиях России и Германии». Заместитель генерального директора ООО «УЦТТ» О.С.Падерин выступил с докладом «Развитие инноваций в медицинской тематике в Ульяновском регионе».25 марта принято участие в работе круглого стола «Технологическое предпринимательство и современное образование», организованного Правительством Ульяновской области и компанией «Делойт». 31 марта подписано Соглашение о сотрудничестве с ООО «Минский городской технопарк» (Республика Беларусь).2). ИЦАО: 02 марта в ИЦАО прошла презентация V Всероссийской недели высоких технологий и технопредпринимательства – 2016 для ульяновских учителей естественно – научного цикла. 18 марта ИЦАО организовал  поездку  для медиков и учителей региона в АО «ГНЦ НИИАР», где они посетили музей предприятия, отделение радионуклидных источников и препаратов (ОРИП), а также стройплощадку ФВЦМР. ИЦАО организовал поездку школьников  лицея при УлГТУ, сельского Октябрьского лицея, гимназии № 1 в  Ульяновский наноцентр. ИЦАО Ульяновска стал призером областного конкурса «Общественное признание — 2015». В номинации «Лучшее НКО года» центр занял 2 место.3) ЦМИТ "ВОПЛОЩЕНИЕ": Количество посетителей центра молодёжного инновационного творчества за I квартал 2016 г. (детей и молодёжи) составило 322 чел. (из числа учащихся вузов-246 чел; из числа школьников-76 чел.).Оказаны услуги по изготовлению пускового комплекса наноспутника для ООО «НПП «Даурия», услуги по обучению персонала для АО «Ульяновский механический завод».18 марта участие в организации и проведении Регионального отборочного чемпионата JuniorSkills 2016 в Ульяновске по компетенции «Токарные работы на станках с ЧПУ», а также в организации и проведении III Регионального детского чемпионата профессий JuniorSkills 2016 в Ульяновске по компетенции «Фрезерные работы на станках с ЧПУ». Специалисты ЦМИТ выступили экспертами на площадке, а также разработали задания и подготовили номенклатурные документы для проведения чемпионата. Еженедельно с 12 марта проводится серия семинаров «Робототехника для самых маленьких» (дети 4-6 лет) и «Робототехника на Ардуино» (дети 10-16 лет)совместно с центром детского творчества «Инженерка».4) ВУЗЫ. УлГТУ.УлГТУ: 15 марта в УлГТУ состоялась встреча представителей ОАО «Государственный научный центр — Научно-исследовательский институт атомных реакторов» (ОАО «ГНЦ НИИАР», город Димитровград) и студентов  энергетического факультета 3-4 курса УлГТУ в рамках «Недели высоких технологий». УлГПУ: В УлГПУ назвали  имена победителей  конкурса «Педагогический стартап», проводившегося  среди студентов выпускных курсов. Торжественная церемония награждения победителей  прошла 22 марта 2016 года в Центре образования науки и культуры  «Форум» УлГПУ. 
</t>
    </r>
  </si>
  <si>
    <r>
      <t>1.  Ядерно-инновационный кластер (ЯИК)
В рамках реализации проекта по созданию индустриального парка в г. Димитровград 21 января 2016 г. состоялся рабочий визит генерального директора Фонда развития моногородов И.В.Кривогова. Проведено совещание по реализации мероприятий по строительству и реконструкции объектов инфраструктуры, необходимых для развития новых инвестиционных проектов в моногороде Димитровград.В состав организаций-участников ЯИК вошла новая организация - ООО «РуФарма» (проект по созданию «Центра исследований в сфере ядерной медицины на территории Ядерно-инновационного кластера»). АНО «ЦРК» в период с 26 по 28 января 2016 г. организовало участие 20 сотрудников организации-участника ЯИК – АО «ГНЦ НИИАР» в образовательной программе повышения квалификации «Экспортный контроль товаров и технологий ядерного и двойного назначения» НОУ ДПО  «Центральный институт повышения квалификации Госкорпорации «Росатом».Слушатели курса- представители организаций-участников ядерно-инновационного кластера – АО «ГНЦ НИИАР», НПФ «Сосны» и УлГУ(40 человек).В соответствии с постановлением Правительства РФ от 15.04.2014 № 316 «Об утверждении государственной программы Российской Федерации «Экономическое развитие и инновационная экономика» ведется подготовка документов на участие в конкурсе на предоставление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в 2016 году. Ведется разработка регионального плана по импортозамещению.</t>
    </r>
    <r>
      <rPr>
        <b/>
        <sz val="10"/>
        <color indexed="58"/>
        <rFont val="Times New Roman"/>
        <family val="1"/>
        <charset val="204"/>
      </rPr>
      <t>ФЕВРАЛЬ 2016:</t>
    </r>
    <r>
      <rPr>
        <sz val="10"/>
        <color indexed="58"/>
        <rFont val="Times New Roman"/>
        <family val="1"/>
        <charset val="204"/>
      </rPr>
      <t xml:space="preserve"> 1) </t>
    </r>
    <r>
      <rPr>
        <b/>
        <u/>
        <sz val="10"/>
        <color indexed="58"/>
        <rFont val="Times New Roman"/>
        <family val="1"/>
        <charset val="204"/>
      </rPr>
      <t xml:space="preserve">Ядерно-инновационный кластер. </t>
    </r>
    <r>
      <rPr>
        <sz val="10"/>
        <color indexed="58"/>
        <rFont val="Times New Roman"/>
        <family val="1"/>
        <charset val="204"/>
      </rPr>
      <t>АНО «ЦРК» совместно с National Cluster Association (Чехия) 01 по 06 февраля 2016 года организовано участие компаний, входящих в состав ЯИК, во 2-м этапе форума-семинара территориальных инновационных кластеров, направленного на изучение лучших практик чешских кластеров. Между АНО «ЦРК» и Национальной кластерной ассоциацией Чехии (National Cluster Association (NCA) подписано соглашение о сотрудничестве. АНО «ЦРК» и АНО развития кадрового потенциала «Корпоративный университет Ульяновской области» в феврале 2016 года организовано участие сотрудников организаций-участников ЯИК (10 сотрудников  из 7 организаций) в  дистанционном курсе немецкой Академии управления и экономики AFW (AFW Wirtschaftsakademie Bad Harzburg GmbH) «Управление проектами» («Projektmanager/in»).25 февраля состоялось ежегодное мероприятие Собрание организаций-участников Ядерно-инновационного кластера. Участники-42 организации, входящие в состав Кластера, представители региональной и муниципальной власти во главе с Губернатором области С.И.Морозовым. Предоставлена информация о ходе реализации ключевых проектов ЯИК, подведены итоги работы за 2015 год, заслушан план работы на 2016 год, в том числе формирование Ассоциации участников ЯИК,презентован новый совместный проект участников-кластера «Создание Научно-производственного комплекса для исследования и разработки радиофармпрепаратов (РФП), включая средства их селективной доставки, а также разработка и исследование диагностическо-терапевтической пары на основе наноносителя с Lu177 и Cu64». Организация-участник Ядерно-инновационного кластера ООО «ТестГен» получила регистрационные удостоверения, выданные Министерством здравоохранения и социального развития Республики Казахстан. Согласно этому документу набор для идентификации гена резус-фактора плода в крови матери «Тест-RHD плюс» и набор идентификации гена SRY плода в крови матери «Тест-SRY плюс» зарегистрированы и разрешены к применению в медицинской практике на территории Республики Казахстан.Подготовлен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 2)</t>
    </r>
    <r>
      <rPr>
        <b/>
        <u/>
        <sz val="10"/>
        <color indexed="58"/>
        <rFont val="Times New Roman"/>
        <family val="1"/>
        <charset val="204"/>
      </rPr>
      <t xml:space="preserve">Авиационный кластер (АНО «Центр кластерного развития Ульяновской области»). </t>
    </r>
    <r>
      <rPr>
        <sz val="10"/>
        <color indexed="58"/>
        <rFont val="Times New Roman"/>
        <family val="1"/>
        <charset val="204"/>
      </rPr>
      <t>Получено положительное заключение на программу развития инновационного территориального кластера «Консорциум «Научно-образовательно-производственный кластер «Ульяновск-Авиа»от Министерства финансов Ульяновской области, ГПУ Правительства Ульяновской области.Разработана и представлена новая концепция МАТФ-2016 в текстовом и графическом виде с предварительной укрупненной сметой мероприятия. 10 февраля организована стратегическая сессия с участием Федеральной рабочей группы проекта АэроНет. От кластера «Ульяновск-Авиа» для включения в региональную дорожную карту программы «АэроНет» представлено 3 проекта по БЛА. Достигнуты договоренности с Национальной палатой инженеров России о поддержке проекта «Российский инжиниринг-2016», а также сотрудничества по стратегическим проектам в области развития инжиниринговой деятельности. В адрес Президента НПИ Мещерина И.В. направлено согласованное обеими сторонами  соглашение о сотрудничестве между НПИ и ЦКР. Проведены переговоры с организационным комитетом при ГД РФ о возможности проведения финала Конференции «Юный техник и изобретатель» в рамках проекта "Российский инжиниринг-2016». Приказом № 01-од от 12.02.2016, утвержден порядок ведения реестра  субъектов промышленной, кластерной, инновационной деятельности -  потенциальных получателей мер государственной поддержки. 16 февраля  состоялось совещание по вопросу создания вертолетного центра «Хелипорт Ульяновск» и развитию авиационного кластера. Объект позволит решить комплекс задач, включая доставку работников здравоохранения в труднодоступные районы, появится возможность ведения мониторинга состояния лесных массивов и сельскохозяйственных угодий. В соответствии с методическими рекомендациями Минпромторга РФ разработана и представлена на утверждение «дорожная карта» по созданию авиационно-промышленного кластера Ульяновской области. Предприятиям на согласование направлены проекты учредительных документов. Формируется рабочая группа. Получены положительные ответы от АО «УльяновскийНИАТ», АО «УКБП», ООО «Симбирские печи», УлГУ, Ульяновского авиационного колледжа, ЗАО «АэроКомпозит-Ульяновск».Подготовлен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t>
    </r>
    <r>
      <rPr>
        <sz val="10"/>
        <color indexed="49"/>
        <rFont val="Times New Roman"/>
        <family val="1"/>
        <charset val="204"/>
      </rPr>
      <t>МАРТ 2016. ЯИК:Организованы научно-исследовательские работы на высокотехнологичном оборудовании Ядерно-инновационного кластера г. Димитровграда, а именно выполнены работы по изготовлению наглядных образцов изделия в рамках реализации проекта «Создание саморастворимых кава-фильтров», реализуемого организацией-участником кластера ООО «ИК Современные Технологии». Исследование проводилось с целью презентации проекта кластера в рамках визита Министра здравоохранения РФ – В.И.Скворцовой в Ульяновскую область.           23 марта руководитель АНО «ЦРК» А.Н.Гатауллин принял участие в организуемой Торгпредством РФ и ФРГ видеоконференции на тему «Высокотехнологическое и инновационное сотрудничество России и Германии на примере медицинской отрасли». Отдельной темой обсуждаемой с зарубежными коллегами являлся инновационный проект димитровградского кластера в сфере производства новейших радиофармпрепаратов. Проект реализуется участниками кластера ООО «РуФарма», АО «ГНЦ НИИАР,УлГУ» и АНО «ЦРК». Подготовлена и сдана предварительная заявка на финансирование проектов кластера в рамках программы поддержки территориальных инновационных кластеров, реализуемая Министерством экономического развития  РФ.АНО «ЦРК» проведен ряд переговоров с представителями компаний Beijing Light CHITEC Metallurgical Technology Co., Ltd (Китай) и с немецкой компанией Inter-Medico GmbH (темы:кооперационная деятельность, проведение научных исследований, сотрудничество в рамках реализации совместных проектов, организация зарубежных стажировок).Ведется работа по разработке соглашения с кластером Нанопрогресс (Чехия) о совместной деятельности, научном сотрудничестве и конфиденциальности, разработка плана совместных исследований и разработок.АВИАЦИОННЫЙ КЛАСТЕР:Подготовка третьего Всероссийского конкурса «ТОП 100 инженеров России» в рамках проекта «Российский инжиниринг-2016». Подана заявка проекта ООО «ПФ «Инзенский ДОЗ» в перечень приоритетных инвестиционных проектов в области освоения лесов в Минпромторг РФ 11.03.2016 г. Подготовлена концепция и программа Международного авиатранспортного форума – 2016, сформирована смета мероприятия.Проведена встреча по созданию промышленного кластера на базе ОАО «УАЗ», а также обсуждены вопросы создания индустриального парка.Проведена встреча с представителями консалтинговых компаний «Бизнес Консалт» (г. Тольятти) и «Центр Практик» (г. Набережные Челны) об участии в работе автомобильного кластера в части сертификации. Проведено совещание по созданию лесопромышленного кластера.  Принято решение о создании рабочей группы и разработке совместного кластерного проекта.Участие в заседании президиума Совета по модернизации экономики и инновационному развитию Ульяновской области 25.03.2016. На заседании была доложена дальнейшая реализация стратегии развития авиационного кластера Ульяновской области, вопросы формирования Центра транспортного авиастроения на территории Ульяновской области, использования незадействованных в производственном процессе площади АО «Авиастар-СП» в формате Индустриального парка</t>
    </r>
  </si>
  <si>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</si>
  <si>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</si>
  <si>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</si>
  <si>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</si>
  <si>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r>
      <t xml:space="preserve">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t>
    </r>
    <r>
      <rPr>
        <sz val="10"/>
        <color indexed="56"/>
        <rFont val="Times New Roman"/>
        <family val="1"/>
        <charset val="204"/>
      </rPr>
      <t>В 2015 году заключено 73 соглашения на 866 вакансий</t>
    </r>
  </si>
  <si>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</si>
  <si>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</si>
  <si>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</si>
  <si>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</si>
  <si>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</si>
  <si>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</si>
  <si>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</si>
  <si>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</si>
  <si>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</si>
  <si>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</si>
  <si>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</si>
  <si>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Создание Фонда развития промышленности Ульяноской области на базе Микрофинансовой организации фонд "Корпорация по развитию предпринимательства Ульяновской области"</t>
  </si>
  <si>
    <t xml:space="preserve">2. </t>
  </si>
  <si>
    <t xml:space="preserve">Разработка регионального  план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</si>
  <si>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</si>
  <si>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</si>
  <si>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</si>
  <si>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</si>
  <si>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30*</t>
  </si>
  <si>
    <t>Мониторинг  создания  рабочих мест на территории муниципальных образований</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</si>
  <si>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</si>
  <si>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</si>
  <si>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</si>
  <si>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</si>
  <si>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Субсидирование организациям Ульяновской области части расходов, связанных состандартизацией и сертификацией продукции</t>
  </si>
  <si>
    <t>02.03..2016</t>
  </si>
  <si>
    <t xml:space="preserve"> -18,7 тыс. ;      -12%</t>
  </si>
  <si>
    <t>68,7 тыс. рабочих мест до 2020 года</t>
  </si>
  <si>
    <t>6,2 тыс.</t>
  </si>
  <si>
    <t>106,2       (29,2% доля в ВРП)</t>
  </si>
  <si>
    <t>104,8% (102,7% к предыдущему году)</t>
  </si>
  <si>
    <t>116,1% ( 106,7 к предыдущему году)</t>
  </si>
  <si>
    <t>119% (102,5% к предыдущему году)</t>
  </si>
  <si>
    <t xml:space="preserve"> - 24,9 тыс.</t>
  </si>
  <si>
    <t xml:space="preserve"> 1 тыс.</t>
  </si>
  <si>
    <t>111** (или 30,6% от ВРП)</t>
  </si>
  <si>
    <t>Доля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2015 год) от общего количества созданных рабочих мест в целом по области по состоянию на 08.04.2016 составляет 30,6% (1520 высокопроизводительных рабочих мест). Выполнение годового плана по созданию высокопроизводительных рабочих мест составляет 17,7%. В 2015 году за аналогичный период создано 741 высокопроизводительное рабочее место, выполнение плана по созданию высокопроизводительных рабочих мест составляло 12%.
Наибольшее количество высокопроизводительных рабочих мест создано в муниципальных образованиях:  г.Ульяновск – 985 рабочих мест, г.Димитровград – 256 рабочих мест, Тереньгульский район – 39 рабочих мест, Карсунский район – 37 рабочих мест, Старомайнский район (28 рабочих мест).</t>
  </si>
  <si>
    <t xml:space="preserve">С начала 2015 года количество граждан, приступивших к профессиональному обучению и дополнительному профессиональному образованию составило 55 человек, завершили обучение 3 человека.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</si>
  <si>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</si>
  <si>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</si>
  <si>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</si>
  <si>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</si>
  <si>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</si>
  <si>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</si>
  <si>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</si>
  <si>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</si>
  <si>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</si>
  <si>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</si>
  <si>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</si>
  <si>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По итогам 11 месяцев объём инвестиций в основной капитал составил 69, 56 млрд.руб. или 116,4% к аналогичному периоду 2014 года.Как и в предыдущие периоды, наблюдается существенный рост инвестиций в иностранную форму собственности (в 5,7 раз). Причина - активная реализация проектов иностранных компаний. В первую очередь это: "Создание производства автомобильных шин на территории промышленной зоны «Заволжье» («Бриджстоун Корпорэйшн», "Митсубиши Корпорэйшн»), "Создание производства сидений для автомобилей" ("Мартур"), "Завод лакокрасочных изделий" (ЗАО "Хемпель"), "Строительство  гипермаркета спортивных товаров "Декатлон", "Создание завода по производству автомобильных компонентов (головок цилиндра и блоков двигателя)" («Немак Юроп ГмбХ»),  "Создание производства станков на территории промышленной зоны «Заволжье» («ДМГ Мори Сейки» (Япония – Германия). 
По итогам 12 месяцев 2015 года прогнозируется  сохранение положительной динамики инвестиционной деятельности. Ожидаемый темп роста показателя оценивается на уровне 101-102%, что при значении индекса-дефлятора 109% составит более 90 млрд.руб. Такая динамика прогнозируется за счёт активных работ на площадках строительства вышеуказанных производств, жилого фонда (ООО "Запад", ООО "Премьера" и т.д), инфраструктуры ПОЭЗ, производств строительных материалов и т.д.      Ежедневно, в рабочем режиме осуществляется сопровождение инвестиционных проектов. 
В стадии активной реализации 53 инвестиционных проекта областного масштаба с общим объёмом инвестиций 64,4 млрд. руб. и созданием 32 262 рабочих мест.  За 2015 года (по состоянию на 01.12.2015) фактически в Ульяновскую область привлечено 11 новых инвестиционных проектов.
 На отчетную дату фактически в Ульяновскую область привлечено 11 новых инвестиционных проектов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</si>
  <si>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</si>
  <si>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</si>
  <si>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</si>
  <si>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Реализация проекта создания портовой особой экономической зоны в Ульяновской области</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</si>
  <si>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</si>
  <si>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</si>
  <si>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</si>
  <si>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</si>
  <si>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</si>
  <si>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</si>
  <si>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</si>
  <si>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</si>
  <si>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</si>
  <si>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</si>
  <si>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</si>
  <si>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</si>
  <si>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</si>
  <si>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</si>
  <si>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</si>
  <si>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</si>
  <si>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 xml:space="preserve">Внесены изменения в Закон Ульяновской области "О развитии инвестиционной деятельности на территории Ульяновской области" от 10.03.2005 №019-ЗО:Законы Ульяновской области от 29.10.2012 N 163-ЗО, от 30.11.2012 N 186-ЗО, </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</si>
  <si>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</si>
  <si>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</si>
  <si>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</si>
  <si>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06.05.2013 N 62-ЗО, от 31.08.2013 N 152-ЗО, от 26.12.2013 N 250-ЗО </t>
  </si>
  <si>
    <t xml:space="preserve">План основных мероприятий ведомства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</si>
  <si>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t>
  </si>
  <si>
    <t>Внесены изменения в Закон Ульяновской области "О развитии инвестиционной деятельности на территории Ульяновской области" от 10.03.2005 №019-ЗО, Законы Ульяновской области от 22.04.2014 N 49-ЗО, от 07.07.2014 N 112-ЗО, от 04.08.2014 N 124-ЗО, от 06.11.2014 N 181-ЗО, от 29.12.2014 № 211-ЗО</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</si>
  <si>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</si>
  <si>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</si>
  <si>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</si>
  <si>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</si>
  <si>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</si>
  <si>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</si>
  <si>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</si>
  <si>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</si>
  <si>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8,6 тыс.</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</si>
  <si>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</si>
  <si>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</si>
  <si>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</si>
  <si>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</si>
  <si>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</si>
  <si>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</si>
  <si>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</si>
  <si>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</si>
  <si>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</si>
  <si>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</si>
  <si>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</si>
  <si>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</si>
  <si>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</si>
  <si>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</si>
  <si>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</si>
  <si>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</si>
  <si>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</si>
  <si>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</si>
  <si>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</si>
  <si>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</si>
  <si>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</si>
  <si>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</si>
  <si>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</si>
  <si>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</si>
  <si>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</si>
  <si>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</si>
  <si>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</si>
  <si>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</si>
  <si>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</si>
  <si>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</si>
  <si>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</si>
  <si>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</si>
  <si>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</si>
  <si>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</si>
  <si>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</si>
  <si>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</si>
  <si>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</si>
  <si>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</si>
  <si>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</si>
  <si>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</si>
  <si>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</si>
  <si>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</si>
  <si>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</si>
  <si>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</si>
  <si>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</si>
  <si>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</si>
  <si>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</si>
  <si>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</si>
  <si>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</si>
  <si>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</si>
  <si>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</si>
  <si>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</si>
  <si>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</si>
  <si>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</si>
  <si>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</si>
  <si>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</si>
  <si>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</si>
  <si>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</si>
  <si>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</si>
  <si>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</si>
  <si>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</si>
  <si>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</si>
  <si>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</si>
  <si>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</si>
  <si>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</si>
  <si>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</si>
  <si>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</si>
  <si>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</si>
  <si>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</si>
  <si>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</si>
  <si>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</si>
  <si>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</si>
  <si>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</si>
  <si>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</si>
  <si>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</si>
  <si>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</si>
  <si>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</si>
  <si>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</si>
  <si>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</si>
  <si>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</si>
  <si>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</si>
  <si>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</si>
  <si>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</si>
  <si>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</si>
  <si>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</si>
  <si>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</si>
  <si>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</si>
  <si>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</si>
  <si>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</si>
  <si>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</si>
  <si>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</si>
  <si>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</si>
  <si>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</si>
  <si>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</si>
  <si>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</si>
  <si>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</si>
  <si>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</si>
  <si>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</si>
  <si>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</si>
  <si>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</si>
  <si>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</si>
  <si>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</si>
  <si>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</si>
  <si>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</si>
  <si>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</si>
  <si>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</si>
  <si>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</si>
  <si>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</si>
  <si>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</si>
  <si>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</si>
  <si>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</si>
  <si>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</si>
  <si>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</si>
  <si>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</si>
  <si>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</si>
  <si>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</si>
  <si>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</si>
  <si>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</si>
  <si>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</si>
  <si>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</si>
  <si>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</si>
  <si>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</si>
  <si>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</si>
  <si>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</si>
  <si>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</si>
  <si>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</si>
  <si>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</si>
  <si>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</si>
  <si>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</si>
  <si>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</si>
  <si>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</si>
  <si>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</si>
  <si>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</si>
  <si>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</si>
  <si>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</si>
  <si>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</si>
  <si>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</si>
  <si>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</si>
  <si>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</si>
  <si>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</si>
  <si>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</si>
  <si>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</si>
  <si>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</si>
  <si>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</si>
  <si>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</si>
  <si>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</si>
  <si>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</si>
  <si>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</si>
  <si>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</si>
  <si>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</si>
  <si>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</si>
  <si>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</si>
  <si>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</si>
  <si>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</si>
  <si>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</si>
  <si>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</si>
  <si>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</si>
  <si>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</si>
  <si>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</si>
  <si>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</si>
  <si>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</si>
  <si>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</si>
  <si>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</si>
  <si>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</si>
  <si>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</si>
  <si>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</si>
  <si>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</si>
  <si>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</si>
  <si>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</si>
  <si>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</si>
  <si>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</si>
  <si>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</si>
  <si>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</si>
  <si>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</si>
  <si>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</si>
  <si>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</si>
  <si>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</si>
  <si>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</si>
  <si>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</si>
  <si>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</si>
  <si>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</si>
  <si>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</si>
  <si>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</si>
  <si>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Проект постановления Правительства Ульяновской области  разработан в целях приведения государственной программы Ульяновской области «Формирование благоприятного инвестиционного климата в Ульяновской области» на 2014-2018 годы (от 11.09.2013 № 37/417-П) в соответствие с Законом Ульяновской области от 02.12.2014 № 190-ЗО «Об областном бюджете Ульяновской области на 2015 год и на плановый период 2016 и 2017 годов» подготовлены и внесены изменения в программу (Постановления Правительства от 25.02.2015 N 4/66-П, от 25.02.2015 N 4/76-П, от 06.05.2015 N 10/184-П)</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</si>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</sst>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36"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0"/>
      <color indexed="56"/>
      <name val="Times New Roman"/>
      <family val="1"/>
      <charset val="204"/>
    </font>
    <font>
      <sz val="8"/>
      <color indexed="56"/>
      <name val="Times New Roman"/>
      <family val="1"/>
      <charset val="204"/>
    </font>
    <font>
      <sz val="9"/>
      <color indexed="56"/>
      <name val="Times New Roman"/>
      <family val="1"/>
      <charset val="204"/>
    </font>
    <font>
      <sz val="10"/>
      <color indexed="58"/>
      <name val="Times New Roman"/>
      <family val="1"/>
      <charset val="204"/>
    </font>
    <font>
      <b/>
      <sz val="10"/>
      <color indexed="58"/>
      <name val="Times New Roman"/>
      <family val="1"/>
      <charset val="204"/>
    </font>
    <font>
      <b/>
      <u/>
      <sz val="10"/>
      <color indexed="58"/>
      <name val="Times New Roman"/>
      <family val="1"/>
      <charset val="204"/>
    </font>
    <font>
      <u/>
      <sz val="10"/>
      <color indexed="58"/>
      <name val="Times New Roman"/>
      <family val="1"/>
      <charset val="204"/>
    </font>
    <font>
      <sz val="9"/>
      <color indexed="8"/>
      <name val="Times New Roman"/>
      <family val="1"/>
      <charset val="204"/>
    </font>
    <font>
      <sz val="10"/>
      <color indexed="49"/>
      <name val="Times New Roman"/>
      <family val="1"/>
      <charset val="204"/>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s>
  <fills count="16">
    <fill>
      <patternFill patternType="none"/>
    </fill>
    <fill>
      <patternFill patternType="gray125"/>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24">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1" fillId="9" borderId="11" applyNumberFormat="0" applyAlignment="0" applyProtection="0"/>
    <xf numFmtId="0" fontId="22" fillId="10" borderId="12" applyNumberFormat="0" applyAlignment="0" applyProtection="0"/>
    <xf numFmtId="0" fontId="23" fillId="10" borderId="11" applyNumberFormat="0" applyAlignment="0" applyProtection="0"/>
    <xf numFmtId="0" fontId="24" fillId="0" borderId="13" applyNumberFormat="0" applyFill="0" applyAlignment="0" applyProtection="0"/>
    <xf numFmtId="0" fontId="25" fillId="0" borderId="14" applyNumberFormat="0" applyFill="0" applyAlignment="0" applyProtection="0"/>
    <xf numFmtId="0" fontId="26" fillId="0" borderId="15" applyNumberFormat="0" applyFill="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17" applyNumberFormat="0" applyAlignment="0" applyProtection="0"/>
    <xf numFmtId="0" fontId="29" fillId="0" borderId="0" applyNumberForma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0" borderId="0" applyNumberFormat="0" applyFill="0" applyBorder="0" applyAlignment="0" applyProtection="0"/>
    <xf numFmtId="0" fontId="1" fillId="14"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0" fontId="35" fillId="15" borderId="0" applyNumberFormat="0" applyBorder="0" applyAlignment="0" applyProtection="0"/>
  </cellStyleXfs>
  <cellXfs count="158">
    <xf numFmtId="0" fontId="0" fillId="0" borderId="0" xfId="0"/>
    <xf numFmtId="0" fontId="3" fillId="2" borderId="1" xfId="0" applyFont="1" applyFill="1" applyBorder="1" applyAlignment="1">
      <alignment horizontal="center" vertical="center" wrapText="1"/>
    </xf>
    <xf numFmtId="0" fontId="10"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2" fontId="4" fillId="0" borderId="1" xfId="0" applyNumberFormat="1"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1" xfId="0" applyNumberFormat="1" applyFont="1" applyFill="1" applyBorder="1" applyAlignment="1" applyProtection="1">
      <alignment vertical="center" wrapText="1"/>
      <protection locked="0"/>
    </xf>
    <xf numFmtId="14" fontId="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14"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0" xfId="0" applyFont="1" applyFill="1" applyAlignment="1">
      <alignment vertical="center" wrapText="1"/>
    </xf>
    <xf numFmtId="14"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16" fontId="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vertical="center" wrapText="1"/>
    </xf>
    <xf numFmtId="14"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4" fontId="4" fillId="2" borderId="1" xfId="0" applyNumberFormat="1" applyFont="1" applyFill="1" applyBorder="1" applyAlignment="1">
      <alignment horizontal="center" vertical="center"/>
    </xf>
    <xf numFmtId="0" fontId="4" fillId="2" borderId="1" xfId="0" applyFont="1" applyFill="1" applyBorder="1"/>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7" fillId="0" borderId="1" xfId="0" applyFont="1" applyFill="1" applyBorder="1" applyAlignment="1">
      <alignment vertical="center" wrapText="1"/>
    </xf>
    <xf numFmtId="0" fontId="11" fillId="0" borderId="1" xfId="0" applyFont="1" applyBorder="1" applyAlignment="1">
      <alignment horizontal="center" vertical="center" wrapText="1"/>
    </xf>
    <xf numFmtId="14" fontId="11" fillId="0"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1" fillId="0" borderId="1" xfId="0" applyFont="1" applyFill="1" applyBorder="1" applyAlignment="1">
      <alignment vertical="center" wrapText="1"/>
    </xf>
    <xf numFmtId="14" fontId="13" fillId="0"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4" fillId="2" borderId="2" xfId="0" applyFont="1" applyFill="1" applyBorder="1" applyAlignment="1" applyProtection="1">
      <alignment horizontal="left" vertical="center" wrapText="1"/>
      <protection locked="0"/>
    </xf>
    <xf numFmtId="14" fontId="4" fillId="2"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14" fontId="11"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0" applyFont="1" applyFill="1" applyBorder="1" applyAlignment="1">
      <alignment vertical="center" wrapText="1"/>
    </xf>
    <xf numFmtId="0" fontId="11"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72"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xf>
    <xf numFmtId="172" fontId="3" fillId="2" borderId="1" xfId="0" applyNumberFormat="1" applyFont="1" applyFill="1" applyBorder="1" applyAlignment="1">
      <alignment horizontal="center" vertical="center"/>
    </xf>
    <xf numFmtId="172" fontId="18" fillId="2" borderId="1" xfId="0" applyNumberFormat="1" applyFont="1" applyFill="1" applyBorder="1" applyAlignment="1">
      <alignment horizontal="center" vertical="center"/>
    </xf>
    <xf numFmtId="172" fontId="3" fillId="2" borderId="0" xfId="0" applyNumberFormat="1" applyFont="1" applyFill="1" applyAlignment="1">
      <alignment horizontal="center" vertical="center"/>
    </xf>
    <xf numFmtId="0" fontId="4"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4"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4" fillId="0" borderId="9"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Alignment="1">
      <alignment horizontal="left"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14" fontId="11" fillId="2" borderId="4" xfId="0" applyNumberFormat="1" applyFont="1" applyFill="1" applyBorder="1" applyAlignment="1">
      <alignment horizontal="center" vertical="center" wrapText="1"/>
    </xf>
    <xf numFmtId="14" fontId="11" fillId="2"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25" zoomScaleNormal="100" workbookViewId="0">
      <selection activeCell="I25" sqref="I25"/>
    </sheetView>
  </sheetViews>
  <sheetFormatPr defaultRowHeight="11.25" x14ac:dyDescent="0.2"/>
  <cols>
    <col min="1" max="1" width="3.28515625" style="7" customWidth="1"/>
    <col min="2" max="2" width="5.85546875" style="7" customWidth="1"/>
    <col min="3" max="3" width="17" style="7" customWidth="1"/>
    <col min="4" max="4" width="8.42578125" style="7" customWidth="1"/>
    <col min="5" max="5" width="19" style="7" customWidth="1"/>
    <col min="6" max="6" width="9.140625" style="7"/>
    <col min="7" max="7" width="7.42578125" style="7" customWidth="1"/>
    <col min="8" max="8" width="8.42578125" style="7" customWidth="1"/>
    <col min="9" max="9" width="10.7109375" style="7" customWidth="1"/>
    <col min="10" max="10" width="9.42578125" style="7" customWidth="1"/>
    <col min="11" max="11" width="20.28515625" style="7" customWidth="1"/>
    <col min="12" max="16384" width="9.140625" style="7"/>
  </cols>
  <sheetData>
    <row r="1" spans="1:11" x14ac:dyDescent="0.2">
      <c r="F1" s="8"/>
      <c r="K1" s="9" t="s">
        <v>108</v>
      </c>
    </row>
    <row r="2" spans="1:11" x14ac:dyDescent="0.2">
      <c r="A2" s="114" t="s">
        <v>167</v>
      </c>
      <c r="B2" s="114"/>
      <c r="C2" s="114"/>
      <c r="D2" s="114"/>
      <c r="E2" s="114"/>
      <c r="F2" s="114"/>
      <c r="G2" s="114"/>
      <c r="H2" s="114"/>
      <c r="I2" s="114"/>
      <c r="J2" s="114"/>
      <c r="K2" s="114"/>
    </row>
    <row r="3" spans="1:11" x14ac:dyDescent="0.2">
      <c r="A3" s="115" t="s">
        <v>147</v>
      </c>
      <c r="B3" s="115" t="s">
        <v>168</v>
      </c>
      <c r="C3" s="115" t="s">
        <v>169</v>
      </c>
      <c r="D3" s="115" t="s">
        <v>170</v>
      </c>
      <c r="E3" s="115" t="s">
        <v>171</v>
      </c>
      <c r="F3" s="115" t="s">
        <v>182</v>
      </c>
      <c r="G3" s="117" t="s">
        <v>172</v>
      </c>
      <c r="H3" s="118"/>
      <c r="I3" s="118"/>
      <c r="J3" s="119"/>
      <c r="K3" s="115" t="s">
        <v>144</v>
      </c>
    </row>
    <row r="4" spans="1:11" ht="60.75" customHeight="1" x14ac:dyDescent="0.2">
      <c r="A4" s="116"/>
      <c r="B4" s="116"/>
      <c r="C4" s="116"/>
      <c r="D4" s="116"/>
      <c r="E4" s="116"/>
      <c r="F4" s="116"/>
      <c r="G4" s="10" t="s">
        <v>173</v>
      </c>
      <c r="H4" s="10" t="s">
        <v>174</v>
      </c>
      <c r="I4" s="10" t="s">
        <v>145</v>
      </c>
      <c r="J4" s="10" t="s">
        <v>146</v>
      </c>
      <c r="K4" s="116"/>
    </row>
    <row r="5" spans="1:11" x14ac:dyDescent="0.2">
      <c r="A5" s="1">
        <v>1</v>
      </c>
      <c r="B5" s="11">
        <v>2</v>
      </c>
      <c r="C5" s="11">
        <v>3</v>
      </c>
      <c r="D5" s="11">
        <v>4</v>
      </c>
      <c r="E5" s="11">
        <v>5</v>
      </c>
      <c r="F5" s="11">
        <v>6</v>
      </c>
      <c r="G5" s="11">
        <v>7</v>
      </c>
      <c r="H5" s="11">
        <v>8</v>
      </c>
      <c r="I5" s="11">
        <v>9</v>
      </c>
      <c r="J5" s="11">
        <v>10</v>
      </c>
      <c r="K5" s="11">
        <v>11</v>
      </c>
    </row>
    <row r="6" spans="1:11" x14ac:dyDescent="0.2">
      <c r="A6" s="1"/>
      <c r="B6" s="11"/>
      <c r="C6" s="11"/>
      <c r="D6" s="11"/>
      <c r="E6" s="11"/>
      <c r="F6" s="11"/>
      <c r="G6" s="11"/>
      <c r="H6" s="11"/>
      <c r="I6" s="11"/>
      <c r="J6" s="11"/>
      <c r="K6" s="11"/>
    </row>
    <row r="7" spans="1:11" ht="45" x14ac:dyDescent="0.2">
      <c r="A7" s="1" t="s">
        <v>203</v>
      </c>
      <c r="B7" s="109">
        <v>596</v>
      </c>
      <c r="C7" s="109" t="s">
        <v>175</v>
      </c>
      <c r="D7" s="109" t="s">
        <v>176</v>
      </c>
      <c r="E7" s="109" t="s">
        <v>117</v>
      </c>
      <c r="F7" s="12">
        <v>2012</v>
      </c>
      <c r="G7" s="109" t="s">
        <v>52</v>
      </c>
      <c r="H7" s="12" t="s">
        <v>192</v>
      </c>
      <c r="I7" s="1" t="s">
        <v>191</v>
      </c>
      <c r="J7" s="13">
        <v>0</v>
      </c>
      <c r="K7" s="1" t="s">
        <v>109</v>
      </c>
    </row>
    <row r="8" spans="1:11" ht="22.5" x14ac:dyDescent="0.2">
      <c r="A8" s="1" t="s">
        <v>210</v>
      </c>
      <c r="B8" s="110"/>
      <c r="C8" s="110"/>
      <c r="D8" s="110"/>
      <c r="E8" s="110"/>
      <c r="F8" s="1">
        <v>2013</v>
      </c>
      <c r="G8" s="110"/>
      <c r="H8" s="1" t="s">
        <v>195</v>
      </c>
      <c r="I8" s="14" t="s">
        <v>193</v>
      </c>
      <c r="J8" s="1">
        <v>0</v>
      </c>
      <c r="K8" s="15"/>
    </row>
    <row r="9" spans="1:11" ht="22.5" x14ac:dyDescent="0.2">
      <c r="A9" s="1" t="s">
        <v>211</v>
      </c>
      <c r="B9" s="110"/>
      <c r="C9" s="110"/>
      <c r="D9" s="110"/>
      <c r="E9" s="110"/>
      <c r="F9" s="1">
        <v>2014</v>
      </c>
      <c r="G9" s="110"/>
      <c r="H9" s="16" t="s">
        <v>53</v>
      </c>
      <c r="I9" s="14" t="s">
        <v>110</v>
      </c>
      <c r="J9" s="1" t="s">
        <v>59</v>
      </c>
      <c r="K9" s="1"/>
    </row>
    <row r="10" spans="1:11" ht="22.5" x14ac:dyDescent="0.2">
      <c r="A10" s="1" t="s">
        <v>212</v>
      </c>
      <c r="B10" s="110"/>
      <c r="C10" s="110"/>
      <c r="D10" s="110"/>
      <c r="E10" s="110"/>
      <c r="F10" s="1">
        <v>2015</v>
      </c>
      <c r="G10" s="110"/>
      <c r="H10" s="1" t="s">
        <v>53</v>
      </c>
      <c r="I10" s="14" t="s">
        <v>51</v>
      </c>
      <c r="J10" s="1" t="s">
        <v>58</v>
      </c>
      <c r="K10" s="1"/>
    </row>
    <row r="11" spans="1:11" ht="16.5" customHeight="1" x14ac:dyDescent="0.2">
      <c r="A11" s="1" t="s">
        <v>213</v>
      </c>
      <c r="B11" s="110"/>
      <c r="C11" s="110"/>
      <c r="D11" s="110"/>
      <c r="E11" s="110"/>
      <c r="F11" s="1">
        <v>2016</v>
      </c>
      <c r="G11" s="110"/>
      <c r="H11" s="1" t="s">
        <v>111</v>
      </c>
      <c r="I11" s="14"/>
      <c r="J11" s="1"/>
      <c r="K11" s="1"/>
    </row>
    <row r="12" spans="1:11" ht="12.75" customHeight="1" x14ac:dyDescent="0.2">
      <c r="A12" s="1" t="s">
        <v>214</v>
      </c>
      <c r="B12" s="110"/>
      <c r="C12" s="110"/>
      <c r="D12" s="110"/>
      <c r="E12" s="110"/>
      <c r="F12" s="1">
        <v>2017</v>
      </c>
      <c r="G12" s="110"/>
      <c r="H12" s="1" t="s">
        <v>112</v>
      </c>
      <c r="I12" s="14"/>
      <c r="J12" s="1"/>
      <c r="K12" s="1"/>
    </row>
    <row r="13" spans="1:11" ht="15" customHeight="1" x14ac:dyDescent="0.2">
      <c r="A13" s="1" t="s">
        <v>215</v>
      </c>
      <c r="B13" s="110"/>
      <c r="C13" s="110"/>
      <c r="D13" s="110"/>
      <c r="E13" s="110"/>
      <c r="F13" s="1">
        <v>2018</v>
      </c>
      <c r="G13" s="110"/>
      <c r="H13" s="1" t="s">
        <v>112</v>
      </c>
      <c r="I13" s="14"/>
      <c r="J13" s="1"/>
      <c r="K13" s="1"/>
    </row>
    <row r="14" spans="1:11" ht="15" customHeight="1" x14ac:dyDescent="0.2">
      <c r="A14" s="1" t="s">
        <v>216</v>
      </c>
      <c r="B14" s="110"/>
      <c r="C14" s="110"/>
      <c r="D14" s="110"/>
      <c r="E14" s="110"/>
      <c r="F14" s="1">
        <v>2019</v>
      </c>
      <c r="G14" s="110"/>
      <c r="H14" s="1" t="s">
        <v>112</v>
      </c>
      <c r="I14" s="14"/>
      <c r="J14" s="1"/>
      <c r="K14" s="1"/>
    </row>
    <row r="15" spans="1:11" ht="14.25" customHeight="1" x14ac:dyDescent="0.2">
      <c r="A15" s="1" t="s">
        <v>217</v>
      </c>
      <c r="B15" s="111"/>
      <c r="C15" s="111"/>
      <c r="D15" s="111"/>
      <c r="E15" s="111"/>
      <c r="F15" s="1">
        <v>2020</v>
      </c>
      <c r="G15" s="111"/>
      <c r="H15" s="1" t="s">
        <v>112</v>
      </c>
      <c r="I15" s="14"/>
      <c r="J15" s="1"/>
      <c r="K15" s="1"/>
    </row>
    <row r="16" spans="1:11" ht="22.5" customHeight="1" x14ac:dyDescent="0.2">
      <c r="A16" s="1" t="s">
        <v>201</v>
      </c>
      <c r="B16" s="109">
        <v>596</v>
      </c>
      <c r="C16" s="109" t="s">
        <v>177</v>
      </c>
      <c r="D16" s="109" t="s">
        <v>178</v>
      </c>
      <c r="E16" s="109" t="s">
        <v>187</v>
      </c>
      <c r="F16" s="1">
        <v>2012</v>
      </c>
      <c r="G16" s="1">
        <v>25</v>
      </c>
      <c r="H16" s="1">
        <v>25</v>
      </c>
      <c r="I16" s="1">
        <v>30.3</v>
      </c>
      <c r="J16" s="96">
        <f>I16-H16</f>
        <v>5.3000000000000007</v>
      </c>
      <c r="K16" s="109" t="s">
        <v>190</v>
      </c>
    </row>
    <row r="17" spans="1:13" ht="17.25" customHeight="1" x14ac:dyDescent="0.2">
      <c r="A17" s="1" t="s">
        <v>202</v>
      </c>
      <c r="B17" s="110"/>
      <c r="C17" s="110"/>
      <c r="D17" s="110"/>
      <c r="E17" s="110"/>
      <c r="F17" s="1">
        <v>2013</v>
      </c>
      <c r="G17" s="1">
        <v>25</v>
      </c>
      <c r="H17" s="1">
        <v>25</v>
      </c>
      <c r="I17" s="1">
        <v>29</v>
      </c>
      <c r="J17" s="96">
        <f>I17-H17</f>
        <v>4</v>
      </c>
      <c r="K17" s="110"/>
    </row>
    <row r="18" spans="1:13" ht="15" customHeight="1" x14ac:dyDescent="0.2">
      <c r="A18" s="1" t="s">
        <v>218</v>
      </c>
      <c r="B18" s="110"/>
      <c r="C18" s="110"/>
      <c r="D18" s="110"/>
      <c r="E18" s="110"/>
      <c r="F18" s="1">
        <v>2014</v>
      </c>
      <c r="G18" s="1">
        <v>25</v>
      </c>
      <c r="H18" s="1">
        <v>25</v>
      </c>
      <c r="I18" s="1">
        <v>27.7</v>
      </c>
      <c r="J18" s="96">
        <f>I18-H18</f>
        <v>2.6999999999999993</v>
      </c>
      <c r="K18" s="110"/>
    </row>
    <row r="19" spans="1:13" ht="18" customHeight="1" x14ac:dyDescent="0.2">
      <c r="A19" s="1" t="s">
        <v>219</v>
      </c>
      <c r="B19" s="110"/>
      <c r="C19" s="110"/>
      <c r="D19" s="110"/>
      <c r="E19" s="110"/>
      <c r="F19" s="1">
        <v>2015</v>
      </c>
      <c r="G19" s="1">
        <v>27</v>
      </c>
      <c r="H19" s="1">
        <v>27</v>
      </c>
      <c r="I19" s="88" t="s">
        <v>43</v>
      </c>
      <c r="J19" s="1"/>
      <c r="K19" s="111"/>
    </row>
    <row r="20" spans="1:13" ht="15" customHeight="1" x14ac:dyDescent="0.2">
      <c r="A20" s="1" t="s">
        <v>220</v>
      </c>
      <c r="B20" s="110"/>
      <c r="C20" s="110"/>
      <c r="D20" s="110"/>
      <c r="E20" s="110"/>
      <c r="F20" s="1">
        <v>2016</v>
      </c>
      <c r="G20" s="1">
        <v>27</v>
      </c>
      <c r="H20" s="1">
        <v>27</v>
      </c>
      <c r="I20" s="1"/>
      <c r="J20" s="1"/>
      <c r="K20" s="1"/>
    </row>
    <row r="21" spans="1:13" ht="16.5" customHeight="1" x14ac:dyDescent="0.2">
      <c r="A21" s="1" t="s">
        <v>221</v>
      </c>
      <c r="B21" s="110"/>
      <c r="C21" s="110"/>
      <c r="D21" s="110"/>
      <c r="E21" s="110"/>
      <c r="F21" s="1">
        <v>2017</v>
      </c>
      <c r="G21" s="1">
        <v>27</v>
      </c>
      <c r="H21" s="1">
        <v>27</v>
      </c>
      <c r="I21" s="1"/>
      <c r="J21" s="1"/>
      <c r="K21" s="1"/>
    </row>
    <row r="22" spans="1:13" ht="16.5" customHeight="1" x14ac:dyDescent="0.2">
      <c r="A22" s="1" t="s">
        <v>222</v>
      </c>
      <c r="B22" s="111"/>
      <c r="C22" s="111"/>
      <c r="D22" s="111"/>
      <c r="E22" s="111"/>
      <c r="F22" s="1">
        <v>2018</v>
      </c>
      <c r="G22" s="1">
        <v>27</v>
      </c>
      <c r="H22" s="1">
        <v>27</v>
      </c>
      <c r="I22" s="1"/>
      <c r="J22" s="1"/>
      <c r="K22" s="1"/>
    </row>
    <row r="23" spans="1:13" ht="22.5" x14ac:dyDescent="0.2">
      <c r="A23" s="1" t="s">
        <v>204</v>
      </c>
      <c r="B23" s="109">
        <v>596</v>
      </c>
      <c r="C23" s="109" t="s">
        <v>179</v>
      </c>
      <c r="D23" s="109" t="s">
        <v>178</v>
      </c>
      <c r="E23" s="109" t="s">
        <v>187</v>
      </c>
      <c r="F23" s="12">
        <v>2012</v>
      </c>
      <c r="G23" s="109" t="s">
        <v>200</v>
      </c>
      <c r="H23" s="100">
        <v>102.9</v>
      </c>
      <c r="I23" s="1" t="s">
        <v>194</v>
      </c>
      <c r="J23" s="1">
        <v>0</v>
      </c>
      <c r="K23" s="1"/>
      <c r="M23" s="17"/>
    </row>
    <row r="24" spans="1:13" ht="46.5" customHeight="1" x14ac:dyDescent="0.2">
      <c r="A24" s="1" t="s">
        <v>205</v>
      </c>
      <c r="B24" s="110"/>
      <c r="C24" s="110"/>
      <c r="D24" s="110"/>
      <c r="E24" s="110"/>
      <c r="F24" s="1">
        <v>2013</v>
      </c>
      <c r="G24" s="110"/>
      <c r="H24" s="1" t="s">
        <v>3</v>
      </c>
      <c r="I24" s="1" t="s">
        <v>54</v>
      </c>
      <c r="J24" s="1">
        <v>0</v>
      </c>
      <c r="K24" s="109" t="s">
        <v>139</v>
      </c>
    </row>
    <row r="25" spans="1:13" ht="45" x14ac:dyDescent="0.2">
      <c r="A25" s="1" t="s">
        <v>223</v>
      </c>
      <c r="B25" s="110"/>
      <c r="C25" s="110"/>
      <c r="D25" s="110"/>
      <c r="E25" s="110"/>
      <c r="F25" s="1">
        <v>2014</v>
      </c>
      <c r="G25" s="110"/>
      <c r="H25" s="1" t="s">
        <v>60</v>
      </c>
      <c r="I25" s="1" t="s">
        <v>4</v>
      </c>
      <c r="J25" s="1">
        <v>-1.9</v>
      </c>
      <c r="K25" s="110"/>
    </row>
    <row r="26" spans="1:13" ht="32.25" customHeight="1" x14ac:dyDescent="0.2">
      <c r="A26" s="1" t="s">
        <v>224</v>
      </c>
      <c r="B26" s="110"/>
      <c r="C26" s="110"/>
      <c r="D26" s="110"/>
      <c r="E26" s="110"/>
      <c r="F26" s="1">
        <v>2015</v>
      </c>
      <c r="G26" s="110"/>
      <c r="H26" s="1" t="s">
        <v>196</v>
      </c>
      <c r="I26" s="1" t="s">
        <v>5</v>
      </c>
      <c r="J26" s="1">
        <v>0.3</v>
      </c>
      <c r="K26" s="110"/>
    </row>
    <row r="27" spans="1:13" ht="15.75" customHeight="1" x14ac:dyDescent="0.2">
      <c r="A27" s="1" t="s">
        <v>225</v>
      </c>
      <c r="B27" s="110"/>
      <c r="C27" s="110"/>
      <c r="D27" s="110"/>
      <c r="E27" s="110"/>
      <c r="F27" s="1">
        <v>2016</v>
      </c>
      <c r="G27" s="110"/>
      <c r="H27" s="1" t="s">
        <v>197</v>
      </c>
      <c r="I27" s="1"/>
      <c r="J27" s="1"/>
      <c r="K27" s="110"/>
    </row>
    <row r="28" spans="1:13" ht="17.25" customHeight="1" x14ac:dyDescent="0.2">
      <c r="A28" s="1" t="s">
        <v>226</v>
      </c>
      <c r="B28" s="110"/>
      <c r="C28" s="110"/>
      <c r="D28" s="110"/>
      <c r="E28" s="110"/>
      <c r="F28" s="1">
        <v>2017</v>
      </c>
      <c r="G28" s="110"/>
      <c r="H28" s="1" t="s">
        <v>198</v>
      </c>
      <c r="I28" s="1"/>
      <c r="J28" s="1"/>
      <c r="K28" s="110"/>
    </row>
    <row r="29" spans="1:13" ht="15" customHeight="1" x14ac:dyDescent="0.2">
      <c r="A29" s="1" t="s">
        <v>227</v>
      </c>
      <c r="B29" s="111"/>
      <c r="C29" s="111"/>
      <c r="D29" s="111"/>
      <c r="E29" s="111"/>
      <c r="F29" s="12">
        <v>2018</v>
      </c>
      <c r="G29" s="111"/>
      <c r="H29" s="1" t="s">
        <v>199</v>
      </c>
      <c r="I29" s="1"/>
      <c r="J29" s="1"/>
      <c r="K29" s="111"/>
    </row>
    <row r="30" spans="1:13" ht="15.75" customHeight="1" x14ac:dyDescent="0.2">
      <c r="A30" s="1" t="s">
        <v>206</v>
      </c>
      <c r="B30" s="109">
        <v>596</v>
      </c>
      <c r="C30" s="113" t="s">
        <v>180</v>
      </c>
      <c r="D30" s="113" t="s">
        <v>178</v>
      </c>
      <c r="E30" s="113" t="s">
        <v>118</v>
      </c>
      <c r="F30" s="12">
        <v>2012</v>
      </c>
      <c r="G30" s="113" t="s">
        <v>181</v>
      </c>
      <c r="H30" s="1">
        <v>102</v>
      </c>
      <c r="I30" s="1">
        <v>102</v>
      </c>
      <c r="J30" s="1"/>
      <c r="K30" s="1"/>
    </row>
    <row r="31" spans="1:13" s="4" customFormat="1" ht="58.5" customHeight="1" x14ac:dyDescent="0.2">
      <c r="A31" s="3" t="s">
        <v>228</v>
      </c>
      <c r="B31" s="110"/>
      <c r="C31" s="113"/>
      <c r="D31" s="113"/>
      <c r="E31" s="113"/>
      <c r="F31" s="12">
        <v>2013</v>
      </c>
      <c r="G31" s="113"/>
      <c r="H31" s="1" t="s">
        <v>6</v>
      </c>
      <c r="I31" s="96" t="s">
        <v>55</v>
      </c>
      <c r="J31" s="97">
        <v>-0.04</v>
      </c>
      <c r="K31" s="18"/>
    </row>
    <row r="32" spans="1:13" s="19" customFormat="1" ht="55.5" customHeight="1" x14ac:dyDescent="0.2">
      <c r="A32" s="3" t="s">
        <v>229</v>
      </c>
      <c r="B32" s="110"/>
      <c r="C32" s="113"/>
      <c r="D32" s="113"/>
      <c r="E32" s="113"/>
      <c r="F32" s="1">
        <v>2014</v>
      </c>
      <c r="G32" s="113"/>
      <c r="H32" s="1" t="s">
        <v>56</v>
      </c>
      <c r="I32" s="96" t="s">
        <v>1</v>
      </c>
      <c r="J32" s="98">
        <v>-9.7000000000000003E-2</v>
      </c>
      <c r="K32" s="11" t="s">
        <v>119</v>
      </c>
    </row>
    <row r="33" spans="1:11" s="4" customFormat="1" ht="45" x14ac:dyDescent="0.2">
      <c r="A33" s="3" t="s">
        <v>230</v>
      </c>
      <c r="B33" s="110"/>
      <c r="C33" s="113"/>
      <c r="D33" s="113"/>
      <c r="E33" s="113"/>
      <c r="F33" s="1">
        <v>2015</v>
      </c>
      <c r="G33" s="113"/>
      <c r="H33" s="1" t="s">
        <v>57</v>
      </c>
      <c r="I33" s="96" t="s">
        <v>2</v>
      </c>
      <c r="J33" s="99">
        <v>-9.9</v>
      </c>
      <c r="K33" s="18"/>
    </row>
    <row r="34" spans="1:11" x14ac:dyDescent="0.2">
      <c r="A34" s="3" t="s">
        <v>231</v>
      </c>
      <c r="B34" s="110"/>
      <c r="C34" s="113"/>
      <c r="D34" s="113"/>
      <c r="E34" s="113"/>
      <c r="F34" s="1">
        <v>2016</v>
      </c>
      <c r="G34" s="113"/>
      <c r="H34" s="15"/>
      <c r="I34" s="15"/>
      <c r="J34" s="15"/>
      <c r="K34" s="15"/>
    </row>
    <row r="35" spans="1:11" x14ac:dyDescent="0.2">
      <c r="A35" s="3" t="s">
        <v>232</v>
      </c>
      <c r="B35" s="110"/>
      <c r="C35" s="113"/>
      <c r="D35" s="113"/>
      <c r="E35" s="113"/>
      <c r="F35" s="1">
        <v>2017</v>
      </c>
      <c r="G35" s="113"/>
      <c r="H35" s="15"/>
      <c r="I35" s="15"/>
      <c r="J35" s="15"/>
      <c r="K35" s="15"/>
    </row>
    <row r="36" spans="1:11" x14ac:dyDescent="0.2">
      <c r="A36" s="3" t="s">
        <v>233</v>
      </c>
      <c r="B36" s="111"/>
      <c r="C36" s="113"/>
      <c r="D36" s="113"/>
      <c r="E36" s="113"/>
      <c r="F36" s="1">
        <v>2018</v>
      </c>
      <c r="G36" s="113"/>
      <c r="H36" s="15"/>
      <c r="I36" s="15"/>
      <c r="J36" s="15"/>
      <c r="K36" s="15"/>
    </row>
    <row r="37" spans="1:11" s="5" customFormat="1" ht="12.75" x14ac:dyDescent="0.2">
      <c r="A37" s="5" t="s">
        <v>189</v>
      </c>
      <c r="F37" s="19"/>
    </row>
    <row r="38" spans="1:11" s="5" customFormat="1" ht="10.5" customHeight="1" x14ac:dyDescent="0.2">
      <c r="A38" s="112" t="s">
        <v>140</v>
      </c>
      <c r="B38" s="112"/>
      <c r="C38" s="112"/>
      <c r="D38" s="112"/>
      <c r="E38" s="112"/>
      <c r="F38" s="112"/>
      <c r="G38" s="112"/>
      <c r="H38" s="112"/>
      <c r="I38" s="112"/>
      <c r="J38" s="112"/>
      <c r="K38" s="112"/>
    </row>
    <row r="39" spans="1:11" s="5" customFormat="1" x14ac:dyDescent="0.2"/>
    <row r="40" spans="1:11" s="2" customFormat="1" ht="10.5" x14ac:dyDescent="0.15">
      <c r="K40" s="6"/>
    </row>
  </sheetData>
  <mergeCells count="31">
    <mergeCell ref="B30:B36"/>
    <mergeCell ref="B23:B29"/>
    <mergeCell ref="A2:K2"/>
    <mergeCell ref="A3:A4"/>
    <mergeCell ref="B3:B4"/>
    <mergeCell ref="C3:C4"/>
    <mergeCell ref="D3:D4"/>
    <mergeCell ref="E3:E4"/>
    <mergeCell ref="K3:K4"/>
    <mergeCell ref="G3:J3"/>
    <mergeCell ref="F3:F4"/>
    <mergeCell ref="A38:K38"/>
    <mergeCell ref="C23:C29"/>
    <mergeCell ref="D23:D29"/>
    <mergeCell ref="E23:E29"/>
    <mergeCell ref="G23:G29"/>
    <mergeCell ref="G30:G36"/>
    <mergeCell ref="K24:K29"/>
    <mergeCell ref="C30:C36"/>
    <mergeCell ref="D30:D36"/>
    <mergeCell ref="E30:E36"/>
    <mergeCell ref="G7:G15"/>
    <mergeCell ref="B7:B15"/>
    <mergeCell ref="E7:E15"/>
    <mergeCell ref="K16:K19"/>
    <mergeCell ref="C7:C15"/>
    <mergeCell ref="D7:D15"/>
    <mergeCell ref="E16:E22"/>
    <mergeCell ref="B16:B22"/>
    <mergeCell ref="C16:C22"/>
    <mergeCell ref="D16:D22"/>
  </mergeCells>
  <phoneticPr fontId="2" type="noConversion"/>
  <pageMargins left="0.39370078740157483" right="0.39370078740157483" top="0.39370078740157483" bottom="0.39370078740157483" header="0.31496062992125984" footer="0.31496062992125984"/>
  <pageSetup paperSize="9" scale="80" orientation="portrait" r:id="rId1"/>
  <headerFooter alignWithMargins="0">
    <oddHeader>&amp;CМарт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0"/>
  <sheetViews>
    <sheetView tabSelected="1" zoomScale="75" zoomScaleNormal="90" zoomScaleSheetLayoutView="80" workbookViewId="0">
      <pane ySplit="2" topLeftCell="A3" activePane="bottomLeft" state="frozen"/>
      <selection pane="bottomLeft" activeCell="E7" sqref="E7"/>
    </sheetView>
  </sheetViews>
  <sheetFormatPr defaultRowHeight="11.25" x14ac:dyDescent="0.25"/>
  <cols>
    <col min="1" max="1" width="5" style="52" customWidth="1"/>
    <col min="2" max="2" width="4.85546875" style="52" customWidth="1"/>
    <col min="3" max="3" width="22.85546875" style="21" customWidth="1"/>
    <col min="4" max="4" width="26" style="21" customWidth="1"/>
    <col min="5" max="5" width="87.7109375" style="21" customWidth="1"/>
    <col min="6" max="6" width="12.42578125" style="21" customWidth="1"/>
    <col min="7" max="7" width="12.140625" style="21" customWidth="1"/>
    <col min="8" max="8" width="13.7109375" style="21" customWidth="1"/>
    <col min="9" max="9" width="9" style="21" customWidth="1"/>
    <col min="10" max="10" width="12.28515625" style="21" customWidth="1"/>
    <col min="11" max="11" width="12" style="21" customWidth="1"/>
    <col min="12" max="12" width="15.28515625" style="21" customWidth="1"/>
    <col min="13" max="14" width="9.140625" style="20"/>
    <col min="15" max="16384" width="9.140625" style="21"/>
  </cols>
  <sheetData>
    <row r="1" spans="1:12" ht="28.5" customHeight="1" x14ac:dyDescent="0.25">
      <c r="A1" s="120" t="s">
        <v>147</v>
      </c>
      <c r="B1" s="120"/>
      <c r="C1" s="120" t="s">
        <v>186</v>
      </c>
      <c r="D1" s="120" t="s">
        <v>148</v>
      </c>
      <c r="E1" s="120" t="s">
        <v>155</v>
      </c>
      <c r="F1" s="120" t="s">
        <v>150</v>
      </c>
      <c r="G1" s="120" t="s">
        <v>149</v>
      </c>
      <c r="H1" s="120" t="s">
        <v>151</v>
      </c>
      <c r="I1" s="120"/>
      <c r="J1" s="120"/>
      <c r="K1" s="120"/>
      <c r="L1" s="120" t="s">
        <v>144</v>
      </c>
    </row>
    <row r="2" spans="1:12" ht="57" customHeight="1" x14ac:dyDescent="0.25">
      <c r="A2" s="120"/>
      <c r="B2" s="120"/>
      <c r="C2" s="120"/>
      <c r="D2" s="120"/>
      <c r="E2" s="120"/>
      <c r="F2" s="120"/>
      <c r="G2" s="120"/>
      <c r="H2" s="48" t="s">
        <v>153</v>
      </c>
      <c r="I2" s="48" t="s">
        <v>158</v>
      </c>
      <c r="J2" s="48" t="s">
        <v>145</v>
      </c>
      <c r="K2" s="48" t="s">
        <v>146</v>
      </c>
      <c r="L2" s="120"/>
    </row>
    <row r="3" spans="1:12" ht="16.5" customHeight="1" x14ac:dyDescent="0.25">
      <c r="A3" s="120">
        <v>1</v>
      </c>
      <c r="B3" s="120"/>
      <c r="C3" s="48">
        <v>2</v>
      </c>
      <c r="D3" s="48">
        <v>3</v>
      </c>
      <c r="E3" s="48">
        <v>4</v>
      </c>
      <c r="F3" s="48">
        <v>5</v>
      </c>
      <c r="G3" s="48">
        <v>6</v>
      </c>
      <c r="H3" s="48">
        <v>7</v>
      </c>
      <c r="I3" s="48">
        <v>8</v>
      </c>
      <c r="J3" s="48">
        <v>9</v>
      </c>
      <c r="K3" s="48">
        <v>10</v>
      </c>
      <c r="L3" s="48">
        <v>11</v>
      </c>
    </row>
    <row r="4" spans="1:12" ht="18" customHeight="1" x14ac:dyDescent="0.25">
      <c r="A4" s="127" t="s">
        <v>152</v>
      </c>
      <c r="B4" s="127"/>
      <c r="C4" s="127"/>
      <c r="D4" s="127"/>
      <c r="E4" s="127"/>
      <c r="F4" s="127"/>
      <c r="G4" s="127"/>
      <c r="H4" s="127"/>
      <c r="I4" s="127"/>
      <c r="J4" s="127"/>
      <c r="K4" s="127"/>
      <c r="L4" s="48"/>
    </row>
    <row r="5" spans="1:12" ht="12.75" x14ac:dyDescent="0.25">
      <c r="A5" s="127" t="s">
        <v>154</v>
      </c>
      <c r="B5" s="127"/>
      <c r="C5" s="127"/>
      <c r="D5" s="127"/>
      <c r="E5" s="127"/>
      <c r="F5" s="127"/>
      <c r="G5" s="127"/>
      <c r="H5" s="127"/>
      <c r="I5" s="127"/>
      <c r="J5" s="127"/>
      <c r="K5" s="127"/>
      <c r="L5" s="127"/>
    </row>
    <row r="6" spans="1:12" ht="92.25" customHeight="1" x14ac:dyDescent="0.25">
      <c r="A6" s="129" t="s">
        <v>203</v>
      </c>
      <c r="B6" s="53" t="s">
        <v>279</v>
      </c>
      <c r="C6" s="120" t="s">
        <v>209</v>
      </c>
      <c r="D6" s="48" t="s">
        <v>234</v>
      </c>
      <c r="E6" s="44" t="s">
        <v>235</v>
      </c>
      <c r="F6" s="128">
        <v>41274</v>
      </c>
      <c r="G6" s="128">
        <v>41274</v>
      </c>
      <c r="H6" s="128">
        <v>41274</v>
      </c>
      <c r="I6" s="42" t="s">
        <v>156</v>
      </c>
      <c r="J6" s="42" t="s">
        <v>156</v>
      </c>
      <c r="K6" s="42" t="s">
        <v>156</v>
      </c>
      <c r="L6" s="42" t="s">
        <v>156</v>
      </c>
    </row>
    <row r="7" spans="1:12" ht="69" customHeight="1" x14ac:dyDescent="0.25">
      <c r="A7" s="129"/>
      <c r="B7" s="53" t="s">
        <v>280</v>
      </c>
      <c r="C7" s="120"/>
      <c r="D7" s="48" t="s">
        <v>236</v>
      </c>
      <c r="E7" s="44" t="s">
        <v>237</v>
      </c>
      <c r="F7" s="128"/>
      <c r="G7" s="128"/>
      <c r="H7" s="128"/>
      <c r="I7" s="42" t="s">
        <v>156</v>
      </c>
      <c r="J7" s="42" t="s">
        <v>156</v>
      </c>
      <c r="K7" s="42" t="s">
        <v>156</v>
      </c>
      <c r="L7" s="42" t="s">
        <v>156</v>
      </c>
    </row>
    <row r="8" spans="1:12" ht="69.75" customHeight="1" x14ac:dyDescent="0.25">
      <c r="A8" s="129"/>
      <c r="B8" s="53" t="s">
        <v>282</v>
      </c>
      <c r="C8" s="120"/>
      <c r="D8" s="48" t="s">
        <v>239</v>
      </c>
      <c r="E8" s="44" t="s">
        <v>238</v>
      </c>
      <c r="F8" s="128"/>
      <c r="G8" s="128"/>
      <c r="H8" s="128"/>
      <c r="I8" s="42" t="s">
        <v>156</v>
      </c>
      <c r="J8" s="42" t="s">
        <v>156</v>
      </c>
      <c r="K8" s="42" t="s">
        <v>156</v>
      </c>
      <c r="L8" s="42" t="s">
        <v>156</v>
      </c>
    </row>
    <row r="9" spans="1:12" ht="175.5" customHeight="1" x14ac:dyDescent="0.25">
      <c r="A9" s="129"/>
      <c r="B9" s="53" t="s">
        <v>283</v>
      </c>
      <c r="C9" s="120"/>
      <c r="D9" s="48" t="s">
        <v>254</v>
      </c>
      <c r="E9" s="44" t="s">
        <v>317</v>
      </c>
      <c r="F9" s="128"/>
      <c r="G9" s="128"/>
      <c r="H9" s="128"/>
      <c r="I9" s="42" t="s">
        <v>156</v>
      </c>
      <c r="J9" s="42" t="s">
        <v>156</v>
      </c>
      <c r="K9" s="42" t="s">
        <v>156</v>
      </c>
      <c r="L9" s="42" t="s">
        <v>156</v>
      </c>
    </row>
    <row r="10" spans="1:12" ht="93" customHeight="1" x14ac:dyDescent="0.25">
      <c r="A10" s="129" t="s">
        <v>210</v>
      </c>
      <c r="B10" s="53" t="s">
        <v>279</v>
      </c>
      <c r="C10" s="22" t="s">
        <v>209</v>
      </c>
      <c r="D10" s="48" t="s">
        <v>242</v>
      </c>
      <c r="E10" s="44" t="s">
        <v>240</v>
      </c>
      <c r="F10" s="128">
        <v>41639</v>
      </c>
      <c r="G10" s="128">
        <v>41639</v>
      </c>
      <c r="H10" s="128">
        <v>41639</v>
      </c>
      <c r="I10" s="42" t="s">
        <v>156</v>
      </c>
      <c r="J10" s="42" t="s">
        <v>156</v>
      </c>
      <c r="K10" s="42" t="s">
        <v>156</v>
      </c>
      <c r="L10" s="42" t="s">
        <v>156</v>
      </c>
    </row>
    <row r="11" spans="1:12" ht="210" customHeight="1" x14ac:dyDescent="0.25">
      <c r="A11" s="129"/>
      <c r="B11" s="53" t="s">
        <v>280</v>
      </c>
      <c r="C11" s="48" t="s">
        <v>160</v>
      </c>
      <c r="D11" s="48" t="s">
        <v>246</v>
      </c>
      <c r="E11" s="44" t="s">
        <v>141</v>
      </c>
      <c r="F11" s="128"/>
      <c r="G11" s="128"/>
      <c r="H11" s="128"/>
      <c r="I11" s="42" t="s">
        <v>156</v>
      </c>
      <c r="J11" s="42" t="s">
        <v>156</v>
      </c>
      <c r="K11" s="42" t="s">
        <v>156</v>
      </c>
      <c r="L11" s="42" t="s">
        <v>156</v>
      </c>
    </row>
    <row r="12" spans="1:12" ht="230.25" customHeight="1" x14ac:dyDescent="0.25">
      <c r="A12" s="49" t="s">
        <v>211</v>
      </c>
      <c r="B12" s="49" t="s">
        <v>279</v>
      </c>
      <c r="C12" s="48" t="s">
        <v>160</v>
      </c>
      <c r="D12" s="48" t="s">
        <v>285</v>
      </c>
      <c r="E12" s="48" t="s">
        <v>241</v>
      </c>
      <c r="F12" s="42">
        <v>42004</v>
      </c>
      <c r="G12" s="42">
        <v>42004</v>
      </c>
      <c r="H12" s="42">
        <v>42004</v>
      </c>
      <c r="I12" s="48" t="s">
        <v>157</v>
      </c>
      <c r="J12" s="48" t="s">
        <v>156</v>
      </c>
      <c r="K12" s="48" t="s">
        <v>157</v>
      </c>
      <c r="L12" s="48" t="s">
        <v>165</v>
      </c>
    </row>
    <row r="13" spans="1:12" ht="147" customHeight="1" x14ac:dyDescent="0.25">
      <c r="A13" s="142" t="s">
        <v>212</v>
      </c>
      <c r="B13" s="49" t="s">
        <v>279</v>
      </c>
      <c r="C13" s="48" t="s">
        <v>160</v>
      </c>
      <c r="D13" s="48" t="s">
        <v>309</v>
      </c>
      <c r="E13" s="48" t="s">
        <v>90</v>
      </c>
      <c r="F13" s="42">
        <v>42369</v>
      </c>
      <c r="G13" s="42" t="s">
        <v>82</v>
      </c>
      <c r="H13" s="42" t="s">
        <v>82</v>
      </c>
      <c r="I13" s="48" t="s">
        <v>157</v>
      </c>
      <c r="J13" s="48"/>
      <c r="K13" s="48"/>
      <c r="L13" s="48"/>
    </row>
    <row r="14" spans="1:12" ht="138" customHeight="1" x14ac:dyDescent="0.25">
      <c r="A14" s="143"/>
      <c r="B14" s="49" t="s">
        <v>280</v>
      </c>
      <c r="C14" s="48" t="s">
        <v>160</v>
      </c>
      <c r="D14" s="48" t="s">
        <v>246</v>
      </c>
      <c r="E14" s="48" t="s">
        <v>71</v>
      </c>
      <c r="F14" s="42">
        <v>42369</v>
      </c>
      <c r="G14" s="42">
        <v>42369</v>
      </c>
      <c r="H14" s="42">
        <v>42369</v>
      </c>
      <c r="I14" s="48" t="s">
        <v>156</v>
      </c>
      <c r="J14" s="48" t="s">
        <v>156</v>
      </c>
      <c r="K14" s="48" t="s">
        <v>156</v>
      </c>
      <c r="L14" s="48" t="s">
        <v>156</v>
      </c>
    </row>
    <row r="15" spans="1:12" ht="147" customHeight="1" x14ac:dyDescent="0.25">
      <c r="A15" s="143"/>
      <c r="B15" s="49" t="s">
        <v>282</v>
      </c>
      <c r="C15" s="48" t="s">
        <v>160</v>
      </c>
      <c r="D15" s="48" t="s">
        <v>318</v>
      </c>
      <c r="E15" s="22" t="s">
        <v>113</v>
      </c>
      <c r="F15" s="42">
        <v>42369</v>
      </c>
      <c r="G15" s="42">
        <v>42097</v>
      </c>
      <c r="H15" s="42">
        <v>42097</v>
      </c>
      <c r="I15" s="23"/>
      <c r="J15" s="23"/>
      <c r="K15" s="23"/>
      <c r="L15" s="23"/>
    </row>
    <row r="16" spans="1:12" ht="147" customHeight="1" x14ac:dyDescent="0.25">
      <c r="A16" s="143"/>
      <c r="B16" s="49" t="s">
        <v>283</v>
      </c>
      <c r="C16" s="48" t="s">
        <v>160</v>
      </c>
      <c r="D16" s="48" t="s">
        <v>114</v>
      </c>
      <c r="E16" s="22" t="s">
        <v>319</v>
      </c>
      <c r="F16" s="42" t="s">
        <v>320</v>
      </c>
      <c r="G16" s="42">
        <v>42363</v>
      </c>
      <c r="H16" s="42">
        <v>42363</v>
      </c>
      <c r="I16" s="22"/>
      <c r="J16" s="22"/>
      <c r="K16" s="22"/>
      <c r="L16" s="22"/>
    </row>
    <row r="17" spans="1:14" s="35" customFormat="1" ht="147" customHeight="1" x14ac:dyDescent="0.25">
      <c r="A17" s="143"/>
      <c r="B17" s="49" t="s">
        <v>284</v>
      </c>
      <c r="C17" s="48" t="s">
        <v>160</v>
      </c>
      <c r="D17" s="48" t="s">
        <v>72</v>
      </c>
      <c r="E17" s="22" t="s">
        <v>24</v>
      </c>
      <c r="F17" s="48" t="s">
        <v>320</v>
      </c>
      <c r="G17" s="42">
        <v>42363</v>
      </c>
      <c r="H17" s="42">
        <v>42363</v>
      </c>
      <c r="I17" s="22"/>
      <c r="J17" s="22"/>
      <c r="K17" s="22"/>
      <c r="L17" s="22"/>
      <c r="M17" s="27"/>
      <c r="N17" s="27"/>
    </row>
    <row r="18" spans="1:14" s="35" customFormat="1" ht="147" customHeight="1" x14ac:dyDescent="0.25">
      <c r="A18" s="144"/>
      <c r="B18" s="49" t="s">
        <v>288</v>
      </c>
      <c r="C18" s="48" t="s">
        <v>160</v>
      </c>
      <c r="D18" s="48" t="s">
        <v>333</v>
      </c>
      <c r="E18" s="22" t="s">
        <v>73</v>
      </c>
      <c r="F18" s="48" t="s">
        <v>129</v>
      </c>
      <c r="G18" s="42">
        <v>42363</v>
      </c>
      <c r="H18" s="42">
        <v>42363</v>
      </c>
      <c r="I18" s="22"/>
      <c r="J18" s="22"/>
      <c r="K18" s="22"/>
      <c r="L18" s="22"/>
      <c r="M18" s="27"/>
      <c r="N18" s="27"/>
    </row>
    <row r="19" spans="1:14" s="35" customFormat="1" ht="147" customHeight="1" x14ac:dyDescent="0.25">
      <c r="A19" s="145" t="s">
        <v>213</v>
      </c>
      <c r="B19" s="49" t="s">
        <v>279</v>
      </c>
      <c r="C19" s="48" t="s">
        <v>160</v>
      </c>
      <c r="D19" s="48" t="s">
        <v>44</v>
      </c>
      <c r="E19" s="22" t="s">
        <v>7</v>
      </c>
      <c r="F19" s="48" t="s">
        <v>320</v>
      </c>
      <c r="H19" s="42">
        <v>42468</v>
      </c>
      <c r="I19" s="22"/>
      <c r="J19" s="22"/>
      <c r="K19" s="22"/>
      <c r="L19" s="22"/>
      <c r="M19" s="27"/>
      <c r="N19" s="27"/>
    </row>
    <row r="20" spans="1:14" s="35" customFormat="1" ht="194.25" customHeight="1" x14ac:dyDescent="0.25">
      <c r="A20" s="146"/>
      <c r="B20" s="49" t="s">
        <v>280</v>
      </c>
      <c r="C20" s="48" t="s">
        <v>33</v>
      </c>
      <c r="D20" s="48" t="s">
        <v>25</v>
      </c>
      <c r="E20" s="22" t="s">
        <v>61</v>
      </c>
      <c r="F20" s="87" t="s">
        <v>129</v>
      </c>
      <c r="H20" s="42">
        <v>42468</v>
      </c>
      <c r="I20" s="22"/>
      <c r="J20" s="22"/>
      <c r="K20" s="22"/>
      <c r="L20" s="22"/>
      <c r="M20" s="27"/>
      <c r="N20" s="27"/>
    </row>
    <row r="21" spans="1:14" s="35" customFormat="1" ht="102" customHeight="1" x14ac:dyDescent="0.25">
      <c r="A21" s="146"/>
      <c r="B21" s="49" t="s">
        <v>282</v>
      </c>
      <c r="C21" s="140" t="s">
        <v>34</v>
      </c>
      <c r="D21" s="48" t="s">
        <v>22</v>
      </c>
      <c r="E21" s="22" t="s">
        <v>23</v>
      </c>
      <c r="F21" s="87" t="s">
        <v>320</v>
      </c>
      <c r="G21" s="72">
        <v>42402</v>
      </c>
      <c r="H21" s="42">
        <v>42401</v>
      </c>
      <c r="I21" s="22"/>
      <c r="J21" s="22"/>
      <c r="K21" s="22"/>
      <c r="L21" s="22"/>
      <c r="M21" s="27"/>
      <c r="N21" s="27"/>
    </row>
    <row r="22" spans="1:14" s="35" customFormat="1" ht="90.75" customHeight="1" x14ac:dyDescent="0.25">
      <c r="A22" s="147"/>
      <c r="B22" s="49" t="s">
        <v>283</v>
      </c>
      <c r="C22" s="154"/>
      <c r="D22" s="48" t="s">
        <v>333</v>
      </c>
      <c r="E22" s="22" t="s">
        <v>62</v>
      </c>
      <c r="F22" s="71" t="s">
        <v>129</v>
      </c>
      <c r="H22" s="42">
        <v>42461</v>
      </c>
      <c r="I22" s="22"/>
      <c r="J22" s="22"/>
      <c r="K22" s="22"/>
      <c r="L22" s="22"/>
      <c r="M22" s="27"/>
      <c r="N22" s="27"/>
    </row>
    <row r="23" spans="1:14" ht="18" customHeight="1" x14ac:dyDescent="0.25">
      <c r="A23" s="127" t="s">
        <v>161</v>
      </c>
      <c r="B23" s="127"/>
      <c r="C23" s="127"/>
      <c r="D23" s="127"/>
      <c r="E23" s="127"/>
      <c r="F23" s="127"/>
      <c r="G23" s="127"/>
      <c r="H23" s="127"/>
      <c r="I23" s="127"/>
      <c r="J23" s="127"/>
      <c r="K23" s="127"/>
      <c r="L23" s="127"/>
    </row>
    <row r="24" spans="1:14" ht="71.25" customHeight="1" x14ac:dyDescent="0.25">
      <c r="A24" s="132" t="s">
        <v>201</v>
      </c>
      <c r="B24" s="49" t="s">
        <v>279</v>
      </c>
      <c r="C24" s="120" t="s">
        <v>294</v>
      </c>
      <c r="D24" s="48" t="s">
        <v>91</v>
      </c>
      <c r="E24" s="44" t="s">
        <v>252</v>
      </c>
      <c r="F24" s="128">
        <v>41274</v>
      </c>
      <c r="G24" s="128">
        <v>41274</v>
      </c>
      <c r="H24" s="128">
        <v>41274</v>
      </c>
      <c r="I24" s="48" t="s">
        <v>156</v>
      </c>
      <c r="J24" s="48" t="s">
        <v>156</v>
      </c>
      <c r="K24" s="48" t="s">
        <v>156</v>
      </c>
      <c r="L24" s="48" t="s">
        <v>156</v>
      </c>
    </row>
    <row r="25" spans="1:14" ht="134.25" customHeight="1" x14ac:dyDescent="0.25">
      <c r="A25" s="132"/>
      <c r="B25" s="49" t="s">
        <v>280</v>
      </c>
      <c r="C25" s="120"/>
      <c r="D25" s="48" t="s">
        <v>92</v>
      </c>
      <c r="E25" s="44" t="s">
        <v>116</v>
      </c>
      <c r="F25" s="128"/>
      <c r="G25" s="128"/>
      <c r="H25" s="128"/>
      <c r="I25" s="48" t="s">
        <v>156</v>
      </c>
      <c r="J25" s="48" t="s">
        <v>156</v>
      </c>
      <c r="K25" s="48" t="s">
        <v>156</v>
      </c>
      <c r="L25" s="48" t="s">
        <v>156</v>
      </c>
    </row>
    <row r="26" spans="1:14" ht="73.5" customHeight="1" x14ac:dyDescent="0.25">
      <c r="A26" s="132"/>
      <c r="B26" s="49" t="s">
        <v>282</v>
      </c>
      <c r="C26" s="120"/>
      <c r="D26" s="48" t="s">
        <v>93</v>
      </c>
      <c r="E26" s="24" t="s">
        <v>255</v>
      </c>
      <c r="F26" s="128"/>
      <c r="G26" s="128"/>
      <c r="H26" s="128"/>
      <c r="I26" s="48" t="s">
        <v>156</v>
      </c>
      <c r="J26" s="48" t="s">
        <v>156</v>
      </c>
      <c r="K26" s="48" t="s">
        <v>156</v>
      </c>
      <c r="L26" s="48" t="s">
        <v>156</v>
      </c>
    </row>
    <row r="27" spans="1:14" ht="42" customHeight="1" x14ac:dyDescent="0.25">
      <c r="A27" s="132"/>
      <c r="B27" s="49" t="s">
        <v>283</v>
      </c>
      <c r="C27" s="120"/>
      <c r="D27" s="48" t="s">
        <v>253</v>
      </c>
      <c r="E27" s="44" t="s">
        <v>264</v>
      </c>
      <c r="F27" s="128"/>
      <c r="G27" s="128"/>
      <c r="H27" s="128"/>
      <c r="I27" s="48" t="s">
        <v>156</v>
      </c>
      <c r="J27" s="48" t="s">
        <v>156</v>
      </c>
      <c r="K27" s="48" t="s">
        <v>156</v>
      </c>
      <c r="L27" s="48" t="s">
        <v>156</v>
      </c>
    </row>
    <row r="28" spans="1:14" ht="192.75" customHeight="1" x14ac:dyDescent="0.25">
      <c r="A28" s="132"/>
      <c r="B28" s="53" t="s">
        <v>284</v>
      </c>
      <c r="C28" s="120"/>
      <c r="D28" s="48" t="s">
        <v>259</v>
      </c>
      <c r="E28" s="44" t="s">
        <v>258</v>
      </c>
      <c r="F28" s="128"/>
      <c r="G28" s="128"/>
      <c r="H28" s="128"/>
      <c r="I28" s="48" t="s">
        <v>156</v>
      </c>
      <c r="J28" s="48" t="s">
        <v>156</v>
      </c>
      <c r="K28" s="48" t="s">
        <v>156</v>
      </c>
      <c r="L28" s="48" t="s">
        <v>156</v>
      </c>
    </row>
    <row r="29" spans="1:14" ht="72" customHeight="1" x14ac:dyDescent="0.25">
      <c r="A29" s="132"/>
      <c r="B29" s="53" t="s">
        <v>288</v>
      </c>
      <c r="C29" s="120"/>
      <c r="D29" s="48" t="s">
        <v>265</v>
      </c>
      <c r="E29" s="44" t="s">
        <v>94</v>
      </c>
      <c r="F29" s="128"/>
      <c r="G29" s="128"/>
      <c r="H29" s="128"/>
      <c r="I29" s="48" t="s">
        <v>156</v>
      </c>
      <c r="J29" s="48" t="s">
        <v>156</v>
      </c>
      <c r="K29" s="48" t="s">
        <v>156</v>
      </c>
      <c r="L29" s="48" t="s">
        <v>156</v>
      </c>
    </row>
    <row r="30" spans="1:14" ht="82.5" customHeight="1" x14ac:dyDescent="0.25">
      <c r="A30" s="132"/>
      <c r="B30" s="53" t="s">
        <v>287</v>
      </c>
      <c r="C30" s="120"/>
      <c r="D30" s="48" t="s">
        <v>251</v>
      </c>
      <c r="E30" s="44" t="s">
        <v>95</v>
      </c>
      <c r="F30" s="128"/>
      <c r="G30" s="128"/>
      <c r="H30" s="128"/>
      <c r="I30" s="48" t="s">
        <v>156</v>
      </c>
      <c r="J30" s="48" t="s">
        <v>156</v>
      </c>
      <c r="K30" s="48" t="s">
        <v>156</v>
      </c>
      <c r="L30" s="48" t="s">
        <v>156</v>
      </c>
    </row>
    <row r="31" spans="1:14" ht="105" customHeight="1" x14ac:dyDescent="0.25">
      <c r="A31" s="132"/>
      <c r="B31" s="53" t="s">
        <v>286</v>
      </c>
      <c r="C31" s="48" t="s">
        <v>289</v>
      </c>
      <c r="D31" s="48" t="s">
        <v>96</v>
      </c>
      <c r="E31" s="44" t="s">
        <v>97</v>
      </c>
      <c r="F31" s="128"/>
      <c r="G31" s="128"/>
      <c r="H31" s="128"/>
      <c r="I31" s="48" t="s">
        <v>156</v>
      </c>
      <c r="J31" s="48" t="s">
        <v>156</v>
      </c>
      <c r="K31" s="48" t="s">
        <v>156</v>
      </c>
      <c r="L31" s="48" t="s">
        <v>156</v>
      </c>
    </row>
    <row r="32" spans="1:14" ht="123.75" customHeight="1" x14ac:dyDescent="0.25">
      <c r="A32" s="129" t="s">
        <v>202</v>
      </c>
      <c r="B32" s="53" t="s">
        <v>279</v>
      </c>
      <c r="C32" s="48" t="s">
        <v>243</v>
      </c>
      <c r="D32" s="48" t="s">
        <v>184</v>
      </c>
      <c r="E32" s="44" t="s">
        <v>185</v>
      </c>
      <c r="F32" s="42">
        <v>41639</v>
      </c>
      <c r="G32" s="42">
        <v>41491</v>
      </c>
      <c r="H32" s="128">
        <v>41639</v>
      </c>
      <c r="I32" s="48" t="s">
        <v>157</v>
      </c>
      <c r="J32" s="48" t="s">
        <v>157</v>
      </c>
      <c r="K32" s="48" t="s">
        <v>157</v>
      </c>
      <c r="L32" s="48" t="s">
        <v>166</v>
      </c>
    </row>
    <row r="33" spans="1:12" ht="92.25" customHeight="1" x14ac:dyDescent="0.25">
      <c r="A33" s="129"/>
      <c r="B33" s="49" t="s">
        <v>280</v>
      </c>
      <c r="C33" s="48" t="s">
        <v>163</v>
      </c>
      <c r="D33" s="48" t="s">
        <v>244</v>
      </c>
      <c r="E33" s="44" t="s">
        <v>297</v>
      </c>
      <c r="F33" s="42">
        <v>41639</v>
      </c>
      <c r="G33" s="42">
        <v>41639</v>
      </c>
      <c r="H33" s="128"/>
      <c r="I33" s="48" t="s">
        <v>157</v>
      </c>
      <c r="J33" s="48" t="s">
        <v>157</v>
      </c>
      <c r="K33" s="48" t="s">
        <v>157</v>
      </c>
      <c r="L33" s="48" t="s">
        <v>157</v>
      </c>
    </row>
    <row r="34" spans="1:12" ht="208.5" customHeight="1" x14ac:dyDescent="0.25">
      <c r="A34" s="129"/>
      <c r="B34" s="53" t="s">
        <v>282</v>
      </c>
      <c r="C34" s="48" t="s">
        <v>261</v>
      </c>
      <c r="D34" s="48" t="s">
        <v>248</v>
      </c>
      <c r="E34" s="44" t="s">
        <v>115</v>
      </c>
      <c r="F34" s="42">
        <v>41639</v>
      </c>
      <c r="G34" s="42">
        <v>41639</v>
      </c>
      <c r="H34" s="128"/>
      <c r="I34" s="48" t="s">
        <v>157</v>
      </c>
      <c r="J34" s="48" t="s">
        <v>157</v>
      </c>
      <c r="K34" s="48" t="s">
        <v>157</v>
      </c>
      <c r="L34" s="48" t="s">
        <v>247</v>
      </c>
    </row>
    <row r="35" spans="1:12" ht="209.25" customHeight="1" x14ac:dyDescent="0.25">
      <c r="A35" s="129"/>
      <c r="B35" s="49" t="s">
        <v>283</v>
      </c>
      <c r="C35" s="48" t="s">
        <v>261</v>
      </c>
      <c r="D35" s="48" t="s">
        <v>249</v>
      </c>
      <c r="E35" s="44" t="s">
        <v>98</v>
      </c>
      <c r="F35" s="42">
        <v>41639</v>
      </c>
      <c r="G35" s="42">
        <v>41639</v>
      </c>
      <c r="H35" s="128"/>
      <c r="I35" s="48" t="s">
        <v>157</v>
      </c>
      <c r="J35" s="48" t="s">
        <v>157</v>
      </c>
      <c r="K35" s="48" t="s">
        <v>157</v>
      </c>
      <c r="L35" s="48" t="s">
        <v>247</v>
      </c>
    </row>
    <row r="36" spans="1:12" ht="138.75" customHeight="1" x14ac:dyDescent="0.25">
      <c r="A36" s="129"/>
      <c r="B36" s="49" t="s">
        <v>284</v>
      </c>
      <c r="C36" s="48" t="s">
        <v>260</v>
      </c>
      <c r="D36" s="48" t="s">
        <v>251</v>
      </c>
      <c r="E36" s="44" t="s">
        <v>99</v>
      </c>
      <c r="F36" s="42">
        <v>41639</v>
      </c>
      <c r="G36" s="42">
        <v>41639</v>
      </c>
      <c r="H36" s="128"/>
      <c r="I36" s="48" t="s">
        <v>157</v>
      </c>
      <c r="J36" s="48" t="s">
        <v>157</v>
      </c>
      <c r="K36" s="48" t="s">
        <v>157</v>
      </c>
      <c r="L36" s="48" t="s">
        <v>157</v>
      </c>
    </row>
    <row r="37" spans="1:12" ht="103.5" customHeight="1" x14ac:dyDescent="0.25">
      <c r="A37" s="129"/>
      <c r="B37" s="53" t="s">
        <v>288</v>
      </c>
      <c r="C37" s="48" t="s">
        <v>163</v>
      </c>
      <c r="D37" s="48" t="s">
        <v>184</v>
      </c>
      <c r="E37" s="44" t="s">
        <v>185</v>
      </c>
      <c r="F37" s="42">
        <v>41639</v>
      </c>
      <c r="G37" s="42">
        <v>41639</v>
      </c>
      <c r="H37" s="128"/>
      <c r="I37" s="48" t="s">
        <v>157</v>
      </c>
      <c r="J37" s="48" t="s">
        <v>157</v>
      </c>
      <c r="K37" s="48" t="s">
        <v>157</v>
      </c>
      <c r="L37" s="48" t="s">
        <v>157</v>
      </c>
    </row>
    <row r="38" spans="1:12" ht="87" customHeight="1" x14ac:dyDescent="0.25">
      <c r="A38" s="129"/>
      <c r="B38" s="49" t="s">
        <v>287</v>
      </c>
      <c r="C38" s="48" t="s">
        <v>163</v>
      </c>
      <c r="D38" s="48" t="s">
        <v>244</v>
      </c>
      <c r="E38" s="44" t="s">
        <v>245</v>
      </c>
      <c r="F38" s="42">
        <v>41639</v>
      </c>
      <c r="G38" s="42">
        <v>41528</v>
      </c>
      <c r="H38" s="128"/>
      <c r="I38" s="48" t="s">
        <v>157</v>
      </c>
      <c r="J38" s="48" t="s">
        <v>157</v>
      </c>
      <c r="K38" s="48" t="s">
        <v>157</v>
      </c>
      <c r="L38" s="48" t="s">
        <v>157</v>
      </c>
    </row>
    <row r="39" spans="1:12" ht="81.75" customHeight="1" x14ac:dyDescent="0.25">
      <c r="A39" s="129" t="s">
        <v>218</v>
      </c>
      <c r="B39" s="53" t="s">
        <v>279</v>
      </c>
      <c r="C39" s="48" t="s">
        <v>100</v>
      </c>
      <c r="D39" s="48" t="s">
        <v>250</v>
      </c>
      <c r="E39" s="44" t="s">
        <v>101</v>
      </c>
      <c r="F39" s="42">
        <v>42004</v>
      </c>
      <c r="G39" s="42">
        <v>41998</v>
      </c>
      <c r="H39" s="128">
        <v>42004</v>
      </c>
      <c r="I39" s="48" t="s">
        <v>157</v>
      </c>
      <c r="J39" s="48" t="s">
        <v>157</v>
      </c>
      <c r="K39" s="48" t="s">
        <v>157</v>
      </c>
      <c r="L39" s="48" t="s">
        <v>157</v>
      </c>
    </row>
    <row r="40" spans="1:12" ht="144" customHeight="1" x14ac:dyDescent="0.25">
      <c r="A40" s="129"/>
      <c r="B40" s="49" t="s">
        <v>280</v>
      </c>
      <c r="C40" s="48" t="s">
        <v>260</v>
      </c>
      <c r="D40" s="48" t="s">
        <v>251</v>
      </c>
      <c r="E40" s="44" t="s">
        <v>102</v>
      </c>
      <c r="F40" s="42">
        <v>42004</v>
      </c>
      <c r="G40" s="42">
        <v>42004</v>
      </c>
      <c r="H40" s="128"/>
      <c r="I40" s="48" t="s">
        <v>157</v>
      </c>
      <c r="J40" s="48" t="s">
        <v>157</v>
      </c>
      <c r="K40" s="48" t="s">
        <v>157</v>
      </c>
      <c r="L40" s="48" t="s">
        <v>157</v>
      </c>
    </row>
    <row r="41" spans="1:12" ht="209.25" customHeight="1" x14ac:dyDescent="0.25">
      <c r="A41" s="129"/>
      <c r="B41" s="49" t="s">
        <v>282</v>
      </c>
      <c r="C41" s="48" t="s">
        <v>188</v>
      </c>
      <c r="D41" s="48" t="s">
        <v>143</v>
      </c>
      <c r="E41" s="44" t="s">
        <v>327</v>
      </c>
      <c r="F41" s="42">
        <v>43101</v>
      </c>
      <c r="G41" s="42">
        <v>42004</v>
      </c>
      <c r="H41" s="128"/>
      <c r="I41" s="48" t="s">
        <v>157</v>
      </c>
      <c r="J41" s="48" t="s">
        <v>157</v>
      </c>
      <c r="K41" s="48" t="s">
        <v>157</v>
      </c>
      <c r="L41" s="48" t="s">
        <v>157</v>
      </c>
    </row>
    <row r="42" spans="1:12" ht="164.25" customHeight="1" x14ac:dyDescent="0.25">
      <c r="A42" s="142" t="s">
        <v>219</v>
      </c>
      <c r="B42" s="53" t="s">
        <v>279</v>
      </c>
      <c r="C42" s="48" t="s">
        <v>188</v>
      </c>
      <c r="D42" s="48" t="s">
        <v>316</v>
      </c>
      <c r="E42" s="44" t="s">
        <v>295</v>
      </c>
      <c r="F42" s="42">
        <v>42155</v>
      </c>
      <c r="G42" s="42"/>
      <c r="H42" s="42">
        <v>42186</v>
      </c>
      <c r="I42" s="48" t="s">
        <v>157</v>
      </c>
      <c r="J42" s="48" t="s">
        <v>157</v>
      </c>
      <c r="K42" s="48" t="s">
        <v>157</v>
      </c>
      <c r="L42" s="48" t="s">
        <v>157</v>
      </c>
    </row>
    <row r="43" spans="1:12" ht="373.5" customHeight="1" x14ac:dyDescent="0.25">
      <c r="A43" s="143"/>
      <c r="B43" s="49" t="s">
        <v>280</v>
      </c>
      <c r="C43" s="49" t="s">
        <v>311</v>
      </c>
      <c r="D43" s="49" t="s">
        <v>296</v>
      </c>
      <c r="E43" s="49" t="s">
        <v>257</v>
      </c>
      <c r="F43" s="42">
        <v>42155</v>
      </c>
      <c r="G43" s="42"/>
      <c r="H43" s="42">
        <v>42063</v>
      </c>
      <c r="I43" s="48" t="s">
        <v>156</v>
      </c>
      <c r="J43" s="48" t="s">
        <v>156</v>
      </c>
      <c r="K43" s="48" t="s">
        <v>156</v>
      </c>
      <c r="L43" s="48" t="s">
        <v>156</v>
      </c>
    </row>
    <row r="44" spans="1:12" ht="185.25" customHeight="1" x14ac:dyDescent="0.25">
      <c r="A44" s="143"/>
      <c r="B44" s="49" t="s">
        <v>282</v>
      </c>
      <c r="C44" s="48" t="s">
        <v>188</v>
      </c>
      <c r="D44" s="48" t="s">
        <v>312</v>
      </c>
      <c r="E44" s="48" t="s">
        <v>70</v>
      </c>
      <c r="F44" s="42">
        <v>42063</v>
      </c>
      <c r="G44" s="42">
        <v>42186</v>
      </c>
      <c r="H44" s="42">
        <v>42186</v>
      </c>
      <c r="I44" s="48"/>
      <c r="J44" s="48" t="s">
        <v>156</v>
      </c>
      <c r="K44" s="48" t="s">
        <v>156</v>
      </c>
      <c r="L44" s="48" t="s">
        <v>156</v>
      </c>
    </row>
    <row r="45" spans="1:12" ht="177.75" customHeight="1" x14ac:dyDescent="0.25">
      <c r="A45" s="143"/>
      <c r="B45" s="49" t="s">
        <v>283</v>
      </c>
      <c r="C45" s="48" t="s">
        <v>188</v>
      </c>
      <c r="D45" s="48" t="s">
        <v>125</v>
      </c>
      <c r="E45" s="46" t="s">
        <v>126</v>
      </c>
      <c r="F45" s="25">
        <v>42082</v>
      </c>
      <c r="G45" s="25" t="s">
        <v>127</v>
      </c>
      <c r="H45" s="42">
        <v>42339</v>
      </c>
      <c r="I45" s="48"/>
      <c r="J45" s="48"/>
      <c r="K45" s="48"/>
      <c r="L45" s="48"/>
    </row>
    <row r="46" spans="1:12" ht="236.25" customHeight="1" x14ac:dyDescent="0.25">
      <c r="A46" s="143"/>
      <c r="B46" s="49" t="s">
        <v>284</v>
      </c>
      <c r="C46" s="48" t="s">
        <v>163</v>
      </c>
      <c r="D46" s="48" t="s">
        <v>130</v>
      </c>
      <c r="E46" s="44" t="s">
        <v>81</v>
      </c>
      <c r="F46" s="25">
        <v>42369</v>
      </c>
      <c r="G46" s="25">
        <v>42094</v>
      </c>
      <c r="H46" s="42">
        <v>42095</v>
      </c>
      <c r="I46" s="48"/>
      <c r="J46" s="48"/>
      <c r="K46" s="48"/>
      <c r="L46" s="48"/>
    </row>
    <row r="47" spans="1:12" ht="286.5" customHeight="1" x14ac:dyDescent="0.25">
      <c r="A47" s="143"/>
      <c r="B47" s="49" t="s">
        <v>288</v>
      </c>
      <c r="C47" s="48" t="s">
        <v>163</v>
      </c>
      <c r="D47" s="48" t="s">
        <v>131</v>
      </c>
      <c r="E47" s="44" t="s">
        <v>80</v>
      </c>
      <c r="F47" s="42">
        <v>42353</v>
      </c>
      <c r="G47" s="42">
        <v>42094</v>
      </c>
      <c r="H47" s="42">
        <v>42095</v>
      </c>
      <c r="I47" s="48"/>
      <c r="J47" s="48"/>
      <c r="K47" s="48"/>
      <c r="L47" s="48"/>
    </row>
    <row r="48" spans="1:12" ht="166.5" customHeight="1" x14ac:dyDescent="0.25">
      <c r="A48" s="143"/>
      <c r="B48" s="49" t="s">
        <v>287</v>
      </c>
      <c r="C48" s="140" t="s">
        <v>132</v>
      </c>
      <c r="D48" s="48" t="s">
        <v>133</v>
      </c>
      <c r="E48" s="44" t="s">
        <v>69</v>
      </c>
      <c r="F48" s="42">
        <v>42369</v>
      </c>
      <c r="G48" s="42">
        <v>42064</v>
      </c>
      <c r="H48" s="42">
        <v>42095</v>
      </c>
      <c r="I48" s="23"/>
      <c r="J48" s="23"/>
      <c r="K48" s="23"/>
      <c r="L48" s="23"/>
    </row>
    <row r="49" spans="1:60" ht="288.75" customHeight="1" x14ac:dyDescent="0.25">
      <c r="A49" s="143"/>
      <c r="B49" s="49" t="s">
        <v>286</v>
      </c>
      <c r="C49" s="141"/>
      <c r="D49" s="48" t="s">
        <v>310</v>
      </c>
      <c r="E49" s="22" t="s">
        <v>321</v>
      </c>
      <c r="F49" s="42">
        <v>42369</v>
      </c>
      <c r="G49" s="26">
        <v>42125</v>
      </c>
      <c r="H49" s="23"/>
      <c r="I49" s="23"/>
      <c r="J49" s="23"/>
      <c r="K49" s="23"/>
      <c r="L49" s="23"/>
      <c r="M49" s="27"/>
    </row>
    <row r="50" spans="1:60" ht="99" customHeight="1" x14ac:dyDescent="0.25">
      <c r="A50" s="143"/>
      <c r="B50" s="49" t="s">
        <v>138</v>
      </c>
      <c r="C50" s="141"/>
      <c r="D50" s="49" t="s">
        <v>83</v>
      </c>
      <c r="E50" s="63" t="s">
        <v>124</v>
      </c>
      <c r="F50" s="53">
        <v>43465</v>
      </c>
      <c r="G50" s="59"/>
      <c r="H50" s="60">
        <v>42367</v>
      </c>
      <c r="I50" s="61">
        <v>134.5</v>
      </c>
      <c r="J50" s="61">
        <v>27</v>
      </c>
      <c r="K50" s="62"/>
      <c r="L50" s="51"/>
      <c r="M50" s="27"/>
    </row>
    <row r="51" spans="1:60" ht="93.75" customHeight="1" x14ac:dyDescent="0.25">
      <c r="A51" s="143"/>
      <c r="B51" s="49" t="s">
        <v>86</v>
      </c>
      <c r="C51" s="141"/>
      <c r="D51" s="49" t="s">
        <v>281</v>
      </c>
      <c r="E51" s="63" t="s">
        <v>337</v>
      </c>
      <c r="F51" s="64">
        <v>42125</v>
      </c>
      <c r="G51" s="64">
        <v>42177</v>
      </c>
      <c r="H51" s="64">
        <v>42339</v>
      </c>
      <c r="I51" s="61"/>
      <c r="J51" s="61"/>
      <c r="K51" s="62"/>
      <c r="L51" s="51"/>
      <c r="M51" s="27"/>
    </row>
    <row r="52" spans="1:60" ht="201" customHeight="1" x14ac:dyDescent="0.25">
      <c r="A52" s="143"/>
      <c r="B52" s="54" t="s">
        <v>331</v>
      </c>
      <c r="C52" s="141"/>
      <c r="D52" s="50" t="s">
        <v>334</v>
      </c>
      <c r="E52" s="83" t="s">
        <v>74</v>
      </c>
      <c r="F52" s="84">
        <v>42369</v>
      </c>
      <c r="G52" s="85"/>
      <c r="H52" s="84">
        <v>42367</v>
      </c>
      <c r="I52" s="85"/>
      <c r="J52" s="85"/>
      <c r="K52" s="85"/>
      <c r="L52" s="85"/>
      <c r="M52" s="27"/>
    </row>
    <row r="53" spans="1:60" ht="81.75" customHeight="1" x14ac:dyDescent="0.25">
      <c r="A53" s="121" t="s">
        <v>220</v>
      </c>
      <c r="B53" s="101" t="s">
        <v>279</v>
      </c>
      <c r="C53" s="102" t="s">
        <v>42</v>
      </c>
      <c r="D53" s="102" t="s">
        <v>41</v>
      </c>
      <c r="E53" s="102" t="s">
        <v>8</v>
      </c>
      <c r="F53" s="103">
        <v>42461</v>
      </c>
      <c r="G53" s="90"/>
      <c r="H53" s="25">
        <v>42461</v>
      </c>
      <c r="I53" s="86"/>
      <c r="J53" s="85"/>
      <c r="K53" s="85"/>
      <c r="L53" s="85"/>
      <c r="M53" s="27"/>
    </row>
    <row r="54" spans="1:60" ht="93" customHeight="1" x14ac:dyDescent="0.25">
      <c r="A54" s="122"/>
      <c r="B54" s="49" t="s">
        <v>280</v>
      </c>
      <c r="C54" s="102" t="s">
        <v>42</v>
      </c>
      <c r="D54" s="93" t="s">
        <v>45</v>
      </c>
      <c r="E54" s="102" t="s">
        <v>9</v>
      </c>
      <c r="F54" s="103">
        <v>42461</v>
      </c>
      <c r="G54" s="90"/>
      <c r="H54" s="95">
        <v>42462</v>
      </c>
      <c r="I54" s="86"/>
      <c r="J54" s="85"/>
      <c r="K54" s="85"/>
      <c r="L54" s="85"/>
      <c r="M54" s="27"/>
    </row>
    <row r="55" spans="1:60" ht="99" customHeight="1" x14ac:dyDescent="0.25">
      <c r="A55" s="122"/>
      <c r="B55" s="69" t="s">
        <v>282</v>
      </c>
      <c r="C55" s="93" t="s">
        <v>42</v>
      </c>
      <c r="D55" s="92" t="s">
        <v>46</v>
      </c>
      <c r="E55" s="104" t="s">
        <v>10</v>
      </c>
      <c r="F55" s="94">
        <v>42491</v>
      </c>
      <c r="G55" s="77"/>
      <c r="H55" s="94">
        <v>42462</v>
      </c>
      <c r="I55" s="86"/>
      <c r="J55" s="85"/>
      <c r="K55" s="85"/>
      <c r="L55" s="85"/>
      <c r="M55" s="27"/>
    </row>
    <row r="56" spans="1:60" ht="99" customHeight="1" x14ac:dyDescent="0.25">
      <c r="A56" s="123"/>
      <c r="B56" s="91" t="s">
        <v>283</v>
      </c>
      <c r="C56" s="93" t="s">
        <v>42</v>
      </c>
      <c r="D56" s="89" t="s">
        <v>47</v>
      </c>
      <c r="E56" s="105" t="s">
        <v>11</v>
      </c>
      <c r="F56" s="92">
        <v>2016</v>
      </c>
      <c r="G56" s="22"/>
      <c r="H56" s="94">
        <v>42462</v>
      </c>
      <c r="I56" s="22"/>
      <c r="J56" s="23"/>
      <c r="K56" s="23"/>
      <c r="L56" s="23"/>
      <c r="M56" s="27"/>
    </row>
    <row r="57" spans="1:60" ht="18" customHeight="1" x14ac:dyDescent="0.25">
      <c r="A57" s="155" t="s">
        <v>162</v>
      </c>
      <c r="B57" s="156"/>
      <c r="C57" s="156"/>
      <c r="D57" s="156"/>
      <c r="E57" s="156"/>
      <c r="F57" s="156"/>
      <c r="G57" s="156"/>
      <c r="H57" s="156"/>
      <c r="I57" s="156"/>
      <c r="J57" s="156"/>
      <c r="K57" s="156"/>
      <c r="L57" s="157"/>
    </row>
    <row r="58" spans="1:60" ht="120" customHeight="1" x14ac:dyDescent="0.25">
      <c r="A58" s="129" t="s">
        <v>204</v>
      </c>
      <c r="B58" s="53" t="s">
        <v>279</v>
      </c>
      <c r="C58" s="29" t="s">
        <v>243</v>
      </c>
      <c r="D58" s="29" t="s">
        <v>12</v>
      </c>
      <c r="E58" s="28" t="s">
        <v>103</v>
      </c>
      <c r="F58" s="133">
        <v>41274</v>
      </c>
      <c r="G58" s="133">
        <v>41274</v>
      </c>
      <c r="H58" s="133">
        <v>41274</v>
      </c>
      <c r="I58" s="29" t="s">
        <v>156</v>
      </c>
      <c r="J58" s="29" t="s">
        <v>156</v>
      </c>
      <c r="K58" s="29" t="s">
        <v>156</v>
      </c>
      <c r="L58" s="29" t="s">
        <v>156</v>
      </c>
    </row>
    <row r="59" spans="1:60" s="23" customFormat="1" ht="97.5" customHeight="1" x14ac:dyDescent="0.25">
      <c r="A59" s="129"/>
      <c r="B59" s="49" t="s">
        <v>280</v>
      </c>
      <c r="C59" s="29" t="s">
        <v>271</v>
      </c>
      <c r="D59" s="29" t="s">
        <v>270</v>
      </c>
      <c r="E59" s="28" t="s">
        <v>272</v>
      </c>
      <c r="F59" s="133"/>
      <c r="G59" s="133"/>
      <c r="H59" s="133"/>
      <c r="I59" s="29" t="s">
        <v>156</v>
      </c>
      <c r="J59" s="29" t="s">
        <v>156</v>
      </c>
      <c r="K59" s="29" t="s">
        <v>156</v>
      </c>
      <c r="L59" s="29" t="s">
        <v>156</v>
      </c>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row>
    <row r="60" spans="1:60" s="23" customFormat="1" ht="52.5" customHeight="1" x14ac:dyDescent="0.25">
      <c r="A60" s="129" t="s">
        <v>205</v>
      </c>
      <c r="B60" s="49" t="s">
        <v>282</v>
      </c>
      <c r="C60" s="48" t="s">
        <v>263</v>
      </c>
      <c r="D60" s="48" t="s">
        <v>104</v>
      </c>
      <c r="E60" s="44" t="s">
        <v>262</v>
      </c>
      <c r="F60" s="42">
        <v>41639</v>
      </c>
      <c r="G60" s="42">
        <v>41311</v>
      </c>
      <c r="H60" s="128">
        <v>41639</v>
      </c>
      <c r="I60" s="29" t="s">
        <v>156</v>
      </c>
      <c r="J60" s="29" t="s">
        <v>156</v>
      </c>
      <c r="K60" s="29" t="s">
        <v>156</v>
      </c>
      <c r="L60" s="29" t="s">
        <v>156</v>
      </c>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row>
    <row r="61" spans="1:60" s="23" customFormat="1" ht="118.5" customHeight="1" x14ac:dyDescent="0.25">
      <c r="A61" s="129"/>
      <c r="B61" s="49" t="s">
        <v>283</v>
      </c>
      <c r="C61" s="29" t="s">
        <v>163</v>
      </c>
      <c r="D61" s="29" t="s">
        <v>159</v>
      </c>
      <c r="E61" s="28" t="s">
        <v>183</v>
      </c>
      <c r="F61" s="45" t="s">
        <v>338</v>
      </c>
      <c r="G61" s="45">
        <v>41529</v>
      </c>
      <c r="H61" s="128"/>
      <c r="I61" s="29" t="s">
        <v>156</v>
      </c>
      <c r="J61" s="29" t="s">
        <v>156</v>
      </c>
      <c r="K61" s="29" t="s">
        <v>156</v>
      </c>
      <c r="L61" s="48" t="s">
        <v>166</v>
      </c>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row>
    <row r="62" spans="1:60" s="23" customFormat="1" ht="100.5" customHeight="1" x14ac:dyDescent="0.25">
      <c r="A62" s="129"/>
      <c r="B62" s="49" t="s">
        <v>284</v>
      </c>
      <c r="C62" s="48" t="s">
        <v>271</v>
      </c>
      <c r="D62" s="48" t="s">
        <v>270</v>
      </c>
      <c r="E62" s="44" t="s">
        <v>275</v>
      </c>
      <c r="F62" s="42">
        <v>41639</v>
      </c>
      <c r="G62" s="42">
        <v>41639</v>
      </c>
      <c r="H62" s="128"/>
      <c r="I62" s="29" t="s">
        <v>156</v>
      </c>
      <c r="J62" s="29" t="s">
        <v>156</v>
      </c>
      <c r="K62" s="29" t="s">
        <v>156</v>
      </c>
      <c r="L62" s="29" t="s">
        <v>156</v>
      </c>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row>
    <row r="63" spans="1:60" s="23" customFormat="1" ht="172.5" customHeight="1" x14ac:dyDescent="0.25">
      <c r="A63" s="129"/>
      <c r="B63" s="49" t="s">
        <v>288</v>
      </c>
      <c r="C63" s="29" t="s">
        <v>163</v>
      </c>
      <c r="D63" s="29" t="s">
        <v>274</v>
      </c>
      <c r="E63" s="28" t="s">
        <v>273</v>
      </c>
      <c r="F63" s="45">
        <v>41639</v>
      </c>
      <c r="G63" s="45">
        <v>41528</v>
      </c>
      <c r="H63" s="128"/>
      <c r="I63" s="29" t="s">
        <v>156</v>
      </c>
      <c r="J63" s="29" t="s">
        <v>156</v>
      </c>
      <c r="K63" s="29" t="s">
        <v>156</v>
      </c>
      <c r="L63" s="29" t="s">
        <v>156</v>
      </c>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row>
    <row r="64" spans="1:60" ht="91.5" customHeight="1" x14ac:dyDescent="0.25">
      <c r="A64" s="132" t="s">
        <v>223</v>
      </c>
      <c r="B64" s="49" t="s">
        <v>279</v>
      </c>
      <c r="C64" s="120" t="s">
        <v>163</v>
      </c>
      <c r="D64" s="120" t="s">
        <v>330</v>
      </c>
      <c r="E64" s="44" t="s">
        <v>290</v>
      </c>
      <c r="F64" s="42">
        <v>42004</v>
      </c>
      <c r="G64" s="42">
        <v>41821</v>
      </c>
      <c r="H64" s="133">
        <v>42004</v>
      </c>
      <c r="I64" s="29" t="s">
        <v>156</v>
      </c>
      <c r="J64" s="29" t="s">
        <v>156</v>
      </c>
      <c r="K64" s="29" t="s">
        <v>156</v>
      </c>
      <c r="L64" s="29" t="s">
        <v>156</v>
      </c>
    </row>
    <row r="65" spans="1:13" ht="121.5" customHeight="1" x14ac:dyDescent="0.25">
      <c r="A65" s="132"/>
      <c r="B65" s="53" t="s">
        <v>280</v>
      </c>
      <c r="C65" s="120"/>
      <c r="D65" s="120"/>
      <c r="E65" s="28" t="s">
        <v>266</v>
      </c>
      <c r="F65" s="42">
        <v>41825</v>
      </c>
      <c r="G65" s="42">
        <v>41825</v>
      </c>
      <c r="H65" s="133"/>
      <c r="I65" s="29" t="s">
        <v>156</v>
      </c>
      <c r="J65" s="29" t="s">
        <v>156</v>
      </c>
      <c r="K65" s="29" t="s">
        <v>156</v>
      </c>
      <c r="L65" s="29" t="s">
        <v>156</v>
      </c>
    </row>
    <row r="66" spans="1:13" ht="54" customHeight="1" x14ac:dyDescent="0.25">
      <c r="A66" s="132"/>
      <c r="B66" s="49" t="s">
        <v>282</v>
      </c>
      <c r="C66" s="120"/>
      <c r="D66" s="120"/>
      <c r="E66" s="28" t="s">
        <v>298</v>
      </c>
      <c r="F66" s="42">
        <v>42004</v>
      </c>
      <c r="G66" s="42">
        <v>42004</v>
      </c>
      <c r="H66" s="133"/>
      <c r="I66" s="29" t="s">
        <v>156</v>
      </c>
      <c r="J66" s="29" t="s">
        <v>156</v>
      </c>
      <c r="K66" s="29" t="s">
        <v>156</v>
      </c>
      <c r="L66" s="29" t="s">
        <v>156</v>
      </c>
    </row>
    <row r="67" spans="1:13" ht="108.75" customHeight="1" x14ac:dyDescent="0.25">
      <c r="A67" s="132"/>
      <c r="B67" s="53" t="s">
        <v>283</v>
      </c>
      <c r="C67" s="120"/>
      <c r="D67" s="120"/>
      <c r="E67" s="44" t="s">
        <v>267</v>
      </c>
      <c r="F67" s="45">
        <v>42004</v>
      </c>
      <c r="G67" s="45">
        <v>42004</v>
      </c>
      <c r="H67" s="133"/>
      <c r="I67" s="29" t="s">
        <v>156</v>
      </c>
      <c r="J67" s="29" t="s">
        <v>156</v>
      </c>
      <c r="K67" s="29" t="s">
        <v>156</v>
      </c>
      <c r="L67" s="29" t="s">
        <v>156</v>
      </c>
    </row>
    <row r="68" spans="1:13" ht="56.25" customHeight="1" x14ac:dyDescent="0.25">
      <c r="A68" s="132"/>
      <c r="B68" s="55" t="s">
        <v>284</v>
      </c>
      <c r="C68" s="120"/>
      <c r="D68" s="120"/>
      <c r="E68" s="44" t="s">
        <v>291</v>
      </c>
      <c r="F68" s="45">
        <v>42004</v>
      </c>
      <c r="G68" s="45">
        <v>41926</v>
      </c>
      <c r="H68" s="133"/>
      <c r="I68" s="29" t="s">
        <v>156</v>
      </c>
      <c r="J68" s="29" t="s">
        <v>156</v>
      </c>
      <c r="K68" s="29" t="s">
        <v>156</v>
      </c>
      <c r="L68" s="29" t="s">
        <v>156</v>
      </c>
    </row>
    <row r="69" spans="1:13" ht="176.25" customHeight="1" x14ac:dyDescent="0.25">
      <c r="A69" s="132"/>
      <c r="B69" s="56" t="s">
        <v>288</v>
      </c>
      <c r="C69" s="120"/>
      <c r="D69" s="120"/>
      <c r="E69" s="44" t="s">
        <v>292</v>
      </c>
      <c r="F69" s="42">
        <v>42004</v>
      </c>
      <c r="G69" s="42">
        <v>42004</v>
      </c>
      <c r="H69" s="133"/>
      <c r="I69" s="29" t="s">
        <v>156</v>
      </c>
      <c r="J69" s="29" t="s">
        <v>156</v>
      </c>
      <c r="K69" s="29" t="s">
        <v>156</v>
      </c>
      <c r="L69" s="29" t="s">
        <v>156</v>
      </c>
    </row>
    <row r="70" spans="1:13" ht="183" customHeight="1" x14ac:dyDescent="0.25">
      <c r="A70" s="132"/>
      <c r="B70" s="55" t="s">
        <v>287</v>
      </c>
      <c r="C70" s="48" t="s">
        <v>269</v>
      </c>
      <c r="D70" s="48" t="s">
        <v>105</v>
      </c>
      <c r="E70" s="44" t="s">
        <v>268</v>
      </c>
      <c r="F70" s="42">
        <v>42004</v>
      </c>
      <c r="G70" s="42">
        <v>42004</v>
      </c>
      <c r="H70" s="133"/>
      <c r="I70" s="29" t="s">
        <v>156</v>
      </c>
      <c r="J70" s="29" t="s">
        <v>156</v>
      </c>
      <c r="K70" s="29" t="s">
        <v>156</v>
      </c>
      <c r="L70" s="29" t="s">
        <v>156</v>
      </c>
      <c r="M70" s="30"/>
    </row>
    <row r="71" spans="1:13" ht="119.25" customHeight="1" x14ac:dyDescent="0.25">
      <c r="A71" s="132"/>
      <c r="B71" s="55" t="s">
        <v>286</v>
      </c>
      <c r="C71" s="48" t="s">
        <v>271</v>
      </c>
      <c r="D71" s="48" t="s">
        <v>306</v>
      </c>
      <c r="E71" s="44" t="s">
        <v>293</v>
      </c>
      <c r="F71" s="42">
        <v>42004</v>
      </c>
      <c r="G71" s="42">
        <v>42004</v>
      </c>
      <c r="H71" s="133"/>
      <c r="I71" s="29" t="s">
        <v>156</v>
      </c>
      <c r="J71" s="29" t="s">
        <v>156</v>
      </c>
      <c r="K71" s="29" t="s">
        <v>156</v>
      </c>
      <c r="L71" s="29" t="s">
        <v>156</v>
      </c>
    </row>
    <row r="72" spans="1:13" ht="309.75" customHeight="1" x14ac:dyDescent="0.25">
      <c r="A72" s="132"/>
      <c r="B72" s="49" t="s">
        <v>138</v>
      </c>
      <c r="C72" s="29" t="s">
        <v>302</v>
      </c>
      <c r="D72" s="29" t="s">
        <v>301</v>
      </c>
      <c r="E72" s="28" t="s">
        <v>303</v>
      </c>
      <c r="F72" s="45">
        <v>42004</v>
      </c>
      <c r="G72" s="45">
        <v>42004</v>
      </c>
      <c r="H72" s="133"/>
      <c r="I72" s="29" t="s">
        <v>305</v>
      </c>
      <c r="J72" s="29" t="s">
        <v>304</v>
      </c>
      <c r="K72" s="48"/>
      <c r="L72" s="48"/>
    </row>
    <row r="73" spans="1:13" ht="408.75" customHeight="1" x14ac:dyDescent="0.25">
      <c r="A73" s="148" t="s">
        <v>224</v>
      </c>
      <c r="B73" s="53" t="s">
        <v>279</v>
      </c>
      <c r="C73" s="29" t="s">
        <v>188</v>
      </c>
      <c r="D73" s="29" t="s">
        <v>88</v>
      </c>
      <c r="E73" s="28" t="s">
        <v>79</v>
      </c>
      <c r="F73" s="45">
        <v>42369</v>
      </c>
      <c r="G73" s="45" t="s">
        <v>76</v>
      </c>
      <c r="H73" s="45">
        <v>42363</v>
      </c>
      <c r="I73" s="29" t="s">
        <v>156</v>
      </c>
      <c r="J73" s="29" t="s">
        <v>156</v>
      </c>
      <c r="K73" s="48" t="s">
        <v>156</v>
      </c>
      <c r="L73" s="48" t="s">
        <v>156</v>
      </c>
    </row>
    <row r="74" spans="1:13" ht="241.5" customHeight="1" x14ac:dyDescent="0.25">
      <c r="A74" s="149"/>
      <c r="B74" s="53" t="s">
        <v>280</v>
      </c>
      <c r="C74" s="29" t="s">
        <v>134</v>
      </c>
      <c r="D74" s="29" t="s">
        <v>135</v>
      </c>
      <c r="E74" s="28" t="s">
        <v>68</v>
      </c>
      <c r="F74" s="31">
        <v>42369</v>
      </c>
      <c r="G74" s="45">
        <v>42216</v>
      </c>
      <c r="H74" s="45">
        <v>42308</v>
      </c>
      <c r="I74" s="29">
        <v>0.3</v>
      </c>
      <c r="J74" s="29"/>
      <c r="K74" s="48"/>
      <c r="L74" s="48"/>
    </row>
    <row r="75" spans="1:13" ht="274.5" customHeight="1" x14ac:dyDescent="0.25">
      <c r="A75" s="149"/>
      <c r="B75" s="53" t="s">
        <v>282</v>
      </c>
      <c r="C75" s="29" t="s">
        <v>134</v>
      </c>
      <c r="D75" s="29" t="s">
        <v>136</v>
      </c>
      <c r="E75" s="28" t="s">
        <v>67</v>
      </c>
      <c r="F75" s="45">
        <v>43465</v>
      </c>
      <c r="G75" s="45"/>
      <c r="H75" s="45">
        <v>42363</v>
      </c>
      <c r="I75" s="29"/>
      <c r="J75" s="29"/>
      <c r="K75" s="48"/>
      <c r="L75" s="48"/>
    </row>
    <row r="76" spans="1:13" ht="238.5" customHeight="1" x14ac:dyDescent="0.25">
      <c r="A76" s="149"/>
      <c r="B76" s="53" t="s">
        <v>283</v>
      </c>
      <c r="C76" s="29" t="s">
        <v>134</v>
      </c>
      <c r="D76" s="29" t="s">
        <v>137</v>
      </c>
      <c r="E76" s="28" t="s">
        <v>66</v>
      </c>
      <c r="F76" s="45">
        <v>43100</v>
      </c>
      <c r="G76" s="45"/>
      <c r="H76" s="45">
        <v>42363</v>
      </c>
      <c r="I76" s="29"/>
      <c r="J76" s="29"/>
      <c r="K76" s="48"/>
      <c r="L76" s="48"/>
    </row>
    <row r="77" spans="1:13" ht="236.25" customHeight="1" x14ac:dyDescent="0.25">
      <c r="A77" s="149"/>
      <c r="B77" s="53" t="s">
        <v>284</v>
      </c>
      <c r="C77" s="29" t="s">
        <v>134</v>
      </c>
      <c r="D77" s="29" t="s">
        <v>307</v>
      </c>
      <c r="E77" s="28" t="s">
        <v>335</v>
      </c>
      <c r="F77" s="45">
        <v>42369</v>
      </c>
      <c r="G77" s="45">
        <v>42094</v>
      </c>
      <c r="H77" s="45">
        <v>42216</v>
      </c>
      <c r="I77" s="29">
        <v>2.5</v>
      </c>
      <c r="J77" s="29">
        <v>2.5</v>
      </c>
      <c r="K77" s="48">
        <v>0</v>
      </c>
      <c r="L77" s="48"/>
    </row>
    <row r="78" spans="1:13" ht="239.25" customHeight="1" x14ac:dyDescent="0.25">
      <c r="A78" s="149"/>
      <c r="B78" s="53" t="s">
        <v>288</v>
      </c>
      <c r="C78" s="48" t="s">
        <v>134</v>
      </c>
      <c r="D78" s="65" t="s">
        <v>308</v>
      </c>
      <c r="E78" s="28" t="s">
        <v>65</v>
      </c>
      <c r="F78" s="45">
        <v>42369</v>
      </c>
      <c r="G78" s="45">
        <v>42363</v>
      </c>
      <c r="H78" s="45">
        <v>42363</v>
      </c>
      <c r="I78" s="29"/>
      <c r="J78" s="29"/>
      <c r="K78" s="48"/>
      <c r="L78" s="48"/>
    </row>
    <row r="79" spans="1:13" ht="129.75" customHeight="1" x14ac:dyDescent="0.25">
      <c r="A79" s="150"/>
      <c r="B79" s="53" t="s">
        <v>287</v>
      </c>
      <c r="C79" s="48" t="s">
        <v>85</v>
      </c>
      <c r="D79" s="48" t="s">
        <v>84</v>
      </c>
      <c r="E79" s="48" t="s">
        <v>89</v>
      </c>
      <c r="F79" s="42">
        <v>43465</v>
      </c>
      <c r="G79" s="48"/>
      <c r="H79" s="42" t="s">
        <v>120</v>
      </c>
      <c r="I79" s="29">
        <v>0.3</v>
      </c>
      <c r="J79" s="29">
        <v>0.3</v>
      </c>
      <c r="K79" s="48"/>
      <c r="L79" s="48"/>
    </row>
    <row r="80" spans="1:13" ht="177" customHeight="1" x14ac:dyDescent="0.25">
      <c r="A80" s="151" t="s">
        <v>225</v>
      </c>
      <c r="B80" s="73" t="s">
        <v>279</v>
      </c>
      <c r="C80" s="104" t="s">
        <v>26</v>
      </c>
      <c r="D80" s="104" t="s">
        <v>27</v>
      </c>
      <c r="E80" s="92" t="s">
        <v>19</v>
      </c>
      <c r="F80" s="72">
        <v>42735</v>
      </c>
      <c r="G80" s="74"/>
      <c r="H80" s="42">
        <v>42431</v>
      </c>
      <c r="I80" s="75" t="s">
        <v>156</v>
      </c>
      <c r="J80" s="29" t="s">
        <v>156</v>
      </c>
      <c r="K80" s="48"/>
      <c r="L80" s="48"/>
    </row>
    <row r="81" spans="1:14" ht="262.5" customHeight="1" x14ac:dyDescent="0.25">
      <c r="A81" s="152"/>
      <c r="B81" s="73" t="s">
        <v>280</v>
      </c>
      <c r="C81" s="104" t="s">
        <v>134</v>
      </c>
      <c r="D81" s="104" t="s">
        <v>28</v>
      </c>
      <c r="E81" s="92" t="s">
        <v>18</v>
      </c>
      <c r="F81" s="72">
        <v>42735</v>
      </c>
      <c r="G81" s="92"/>
      <c r="H81" s="42">
        <v>42431</v>
      </c>
      <c r="I81" s="75"/>
      <c r="J81" s="29"/>
      <c r="K81" s="48"/>
      <c r="L81" s="48"/>
    </row>
    <row r="82" spans="1:14" ht="192.75" customHeight="1" x14ac:dyDescent="0.25">
      <c r="A82" s="153"/>
      <c r="B82" s="74" t="s">
        <v>282</v>
      </c>
      <c r="C82" s="107" t="s">
        <v>271</v>
      </c>
      <c r="D82" s="104" t="s">
        <v>29</v>
      </c>
      <c r="E82" s="106" t="s">
        <v>17</v>
      </c>
      <c r="F82" s="78">
        <v>42735</v>
      </c>
      <c r="G82" s="76"/>
      <c r="H82" s="42" t="s">
        <v>50</v>
      </c>
      <c r="I82" s="76"/>
      <c r="J82" s="23"/>
      <c r="K82" s="23"/>
      <c r="L82" s="48"/>
    </row>
    <row r="83" spans="1:14" ht="19.5" customHeight="1" x14ac:dyDescent="0.25">
      <c r="A83" s="127" t="s">
        <v>164</v>
      </c>
      <c r="B83" s="127"/>
      <c r="C83" s="127"/>
      <c r="D83" s="127"/>
      <c r="E83" s="127"/>
      <c r="F83" s="127"/>
      <c r="G83" s="127"/>
      <c r="H83" s="127"/>
      <c r="I83" s="127"/>
      <c r="J83" s="127"/>
      <c r="K83" s="127"/>
      <c r="L83" s="127"/>
    </row>
    <row r="84" spans="1:14" ht="63.75" customHeight="1" x14ac:dyDescent="0.25">
      <c r="A84" s="49" t="s">
        <v>206</v>
      </c>
      <c r="B84" s="49" t="s">
        <v>279</v>
      </c>
      <c r="C84" s="48" t="s">
        <v>271</v>
      </c>
      <c r="D84" s="48" t="s">
        <v>299</v>
      </c>
      <c r="E84" s="44" t="s">
        <v>276</v>
      </c>
      <c r="F84" s="42">
        <v>41274</v>
      </c>
      <c r="G84" s="42">
        <v>41274</v>
      </c>
      <c r="H84" s="42">
        <v>41274</v>
      </c>
      <c r="I84" s="47"/>
      <c r="J84" s="47"/>
      <c r="K84" s="47"/>
      <c r="L84" s="47"/>
    </row>
    <row r="85" spans="1:14" ht="150" customHeight="1" x14ac:dyDescent="0.25">
      <c r="A85" s="132" t="s">
        <v>228</v>
      </c>
      <c r="B85" s="49" t="s">
        <v>279</v>
      </c>
      <c r="C85" s="48" t="s">
        <v>300</v>
      </c>
      <c r="D85" s="48" t="s">
        <v>277</v>
      </c>
      <c r="E85" s="44" t="s">
        <v>278</v>
      </c>
      <c r="F85" s="128">
        <v>41639</v>
      </c>
      <c r="G85" s="128">
        <v>41639</v>
      </c>
      <c r="H85" s="128">
        <v>41639</v>
      </c>
      <c r="I85" s="47" t="s">
        <v>156</v>
      </c>
      <c r="J85" s="47" t="s">
        <v>156</v>
      </c>
      <c r="K85" s="47" t="s">
        <v>156</v>
      </c>
      <c r="L85" s="47" t="s">
        <v>156</v>
      </c>
    </row>
    <row r="86" spans="1:14" ht="186" customHeight="1" x14ac:dyDescent="0.25">
      <c r="A86" s="132"/>
      <c r="B86" s="49" t="s">
        <v>280</v>
      </c>
      <c r="C86" s="43" t="s">
        <v>271</v>
      </c>
      <c r="D86" s="48" t="s">
        <v>106</v>
      </c>
      <c r="E86" s="44" t="s">
        <v>128</v>
      </c>
      <c r="F86" s="128"/>
      <c r="G86" s="128"/>
      <c r="H86" s="128"/>
      <c r="I86" s="47" t="s">
        <v>156</v>
      </c>
      <c r="J86" s="47" t="s">
        <v>156</v>
      </c>
      <c r="K86" s="47" t="s">
        <v>156</v>
      </c>
      <c r="L86" s="47" t="s">
        <v>156</v>
      </c>
    </row>
    <row r="87" spans="1:14" ht="125.25" customHeight="1" x14ac:dyDescent="0.25">
      <c r="A87" s="49" t="s">
        <v>229</v>
      </c>
      <c r="B87" s="49" t="s">
        <v>282</v>
      </c>
      <c r="C87" s="22" t="s">
        <v>163</v>
      </c>
      <c r="D87" s="48" t="s">
        <v>315</v>
      </c>
      <c r="E87" s="28" t="s">
        <v>142</v>
      </c>
      <c r="F87" s="42">
        <v>43101</v>
      </c>
      <c r="G87" s="42">
        <v>41971</v>
      </c>
      <c r="H87" s="42">
        <v>42004</v>
      </c>
      <c r="I87" s="48" t="s">
        <v>207</v>
      </c>
      <c r="J87" s="48" t="s">
        <v>208</v>
      </c>
      <c r="K87" s="48" t="s">
        <v>208</v>
      </c>
      <c r="L87" s="48"/>
    </row>
    <row r="88" spans="1:14" ht="69.75" customHeight="1" x14ac:dyDescent="0.25">
      <c r="A88" s="130" t="s">
        <v>230</v>
      </c>
      <c r="B88" s="57" t="s">
        <v>279</v>
      </c>
      <c r="C88" s="22" t="s">
        <v>313</v>
      </c>
      <c r="D88" s="48" t="s">
        <v>107</v>
      </c>
      <c r="E88" s="44" t="s">
        <v>314</v>
      </c>
      <c r="F88" s="32">
        <v>42038</v>
      </c>
      <c r="G88" s="32"/>
      <c r="H88" s="32">
        <v>42038</v>
      </c>
      <c r="I88" s="32" t="s">
        <v>157</v>
      </c>
      <c r="J88" s="32" t="s">
        <v>157</v>
      </c>
      <c r="K88" s="32" t="s">
        <v>157</v>
      </c>
      <c r="L88" s="32"/>
    </row>
    <row r="89" spans="1:14" s="35" customFormat="1" ht="180" customHeight="1" x14ac:dyDescent="0.25">
      <c r="A89" s="131"/>
      <c r="B89" s="57" t="s">
        <v>280</v>
      </c>
      <c r="C89" s="48" t="s">
        <v>132</v>
      </c>
      <c r="D89" s="48" t="s">
        <v>87</v>
      </c>
      <c r="E89" s="44" t="s">
        <v>64</v>
      </c>
      <c r="F89" s="33">
        <v>42369</v>
      </c>
      <c r="G89" s="34"/>
      <c r="H89" s="33">
        <v>42248</v>
      </c>
      <c r="I89" s="34" t="s">
        <v>157</v>
      </c>
      <c r="J89" s="34" t="s">
        <v>157</v>
      </c>
      <c r="K89" s="34" t="s">
        <v>157</v>
      </c>
      <c r="L89" s="120" t="s">
        <v>329</v>
      </c>
      <c r="M89" s="27"/>
      <c r="N89" s="27"/>
    </row>
    <row r="90" spans="1:14" s="37" customFormat="1" ht="240" customHeight="1" x14ac:dyDescent="0.2">
      <c r="A90" s="131"/>
      <c r="B90" s="57" t="s">
        <v>282</v>
      </c>
      <c r="C90" s="49" t="s">
        <v>132</v>
      </c>
      <c r="D90" s="49" t="s">
        <v>328</v>
      </c>
      <c r="E90" s="58" t="s">
        <v>63</v>
      </c>
      <c r="F90" s="66">
        <v>43100</v>
      </c>
      <c r="G90" s="67"/>
      <c r="H90" s="66">
        <v>42363</v>
      </c>
      <c r="I90" s="57" t="s">
        <v>157</v>
      </c>
      <c r="J90" s="68" t="s">
        <v>157</v>
      </c>
      <c r="K90" s="68" t="s">
        <v>157</v>
      </c>
      <c r="L90" s="120"/>
      <c r="M90" s="36"/>
      <c r="N90" s="36"/>
    </row>
    <row r="91" spans="1:14" s="39" customFormat="1" ht="409.5" customHeight="1" x14ac:dyDescent="0.15">
      <c r="A91" s="131"/>
      <c r="B91" s="134" t="s">
        <v>283</v>
      </c>
      <c r="C91" s="137" t="s">
        <v>336</v>
      </c>
      <c r="D91" s="48" t="s">
        <v>332</v>
      </c>
      <c r="E91" s="139" t="s">
        <v>20</v>
      </c>
      <c r="F91" s="128">
        <v>42369</v>
      </c>
      <c r="G91" s="138" t="s">
        <v>256</v>
      </c>
      <c r="H91" s="136">
        <v>42363</v>
      </c>
      <c r="I91" s="135"/>
      <c r="J91" s="135"/>
      <c r="K91" s="135"/>
      <c r="L91" s="135"/>
      <c r="M91" s="38"/>
      <c r="N91" s="38"/>
    </row>
    <row r="92" spans="1:14" s="41" customFormat="1" ht="62.25" hidden="1" customHeight="1" x14ac:dyDescent="0.2">
      <c r="A92" s="131"/>
      <c r="B92" s="134"/>
      <c r="C92" s="137"/>
      <c r="D92" s="48"/>
      <c r="E92" s="139"/>
      <c r="F92" s="128"/>
      <c r="G92" s="138"/>
      <c r="H92" s="136"/>
      <c r="I92" s="135"/>
      <c r="J92" s="135"/>
      <c r="K92" s="135"/>
      <c r="L92" s="135"/>
      <c r="M92" s="40"/>
      <c r="N92" s="40"/>
    </row>
    <row r="93" spans="1:14" ht="107.25" customHeight="1" x14ac:dyDescent="0.25">
      <c r="A93" s="131"/>
      <c r="B93" s="49" t="s">
        <v>284</v>
      </c>
      <c r="C93" s="48" t="s">
        <v>322</v>
      </c>
      <c r="D93" s="48" t="s">
        <v>326</v>
      </c>
      <c r="E93" s="48" t="s">
        <v>21</v>
      </c>
      <c r="F93" s="42">
        <v>42735</v>
      </c>
      <c r="G93" s="22"/>
      <c r="H93" s="42">
        <v>42363</v>
      </c>
      <c r="I93" s="23"/>
      <c r="J93" s="23"/>
      <c r="K93" s="23"/>
      <c r="L93" s="23"/>
    </row>
    <row r="94" spans="1:14" ht="231" customHeight="1" x14ac:dyDescent="0.25">
      <c r="A94" s="131"/>
      <c r="B94" s="49" t="s">
        <v>325</v>
      </c>
      <c r="C94" s="49" t="s">
        <v>323</v>
      </c>
      <c r="D94" s="49" t="s">
        <v>324</v>
      </c>
      <c r="E94" s="58" t="s">
        <v>75</v>
      </c>
      <c r="F94" s="49">
        <v>2017</v>
      </c>
      <c r="G94" s="63"/>
      <c r="H94" s="53">
        <v>42363</v>
      </c>
      <c r="I94" s="51"/>
      <c r="J94" s="51"/>
      <c r="K94" s="51"/>
      <c r="L94" s="51"/>
    </row>
    <row r="95" spans="1:14" ht="141" customHeight="1" x14ac:dyDescent="0.25">
      <c r="A95" s="131"/>
      <c r="B95" s="49" t="s">
        <v>123</v>
      </c>
      <c r="C95" s="23"/>
      <c r="D95" s="22" t="s">
        <v>121</v>
      </c>
      <c r="E95" s="22" t="s">
        <v>122</v>
      </c>
      <c r="F95" s="48">
        <v>2015</v>
      </c>
      <c r="G95" s="22"/>
      <c r="H95" s="42">
        <v>42339</v>
      </c>
      <c r="I95" s="23"/>
      <c r="J95" s="23"/>
      <c r="K95" s="23"/>
      <c r="L95" s="23"/>
    </row>
    <row r="96" spans="1:14" ht="282" customHeight="1" x14ac:dyDescent="0.25">
      <c r="A96" s="131"/>
      <c r="B96" s="79" t="s">
        <v>30</v>
      </c>
      <c r="C96" s="46" t="s">
        <v>132</v>
      </c>
      <c r="D96" s="80" t="s">
        <v>78</v>
      </c>
      <c r="E96" s="81" t="s">
        <v>77</v>
      </c>
      <c r="F96" s="48">
        <v>2017</v>
      </c>
      <c r="G96" s="48"/>
      <c r="H96" s="42">
        <v>42363</v>
      </c>
      <c r="I96" s="48"/>
      <c r="J96" s="23"/>
      <c r="K96" s="23"/>
      <c r="L96" s="23"/>
    </row>
    <row r="97" spans="1:12" ht="166.5" customHeight="1" x14ac:dyDescent="0.25">
      <c r="A97" s="124" t="s">
        <v>31</v>
      </c>
      <c r="B97" s="82" t="s">
        <v>32</v>
      </c>
      <c r="C97" s="104" t="s">
        <v>35</v>
      </c>
      <c r="D97" s="104" t="s">
        <v>36</v>
      </c>
      <c r="E97" s="108" t="s">
        <v>13</v>
      </c>
      <c r="F97" s="74">
        <v>2016</v>
      </c>
      <c r="G97" s="77"/>
      <c r="H97" s="72">
        <v>42461</v>
      </c>
      <c r="I97" s="22"/>
      <c r="J97" s="70"/>
      <c r="K97" s="70"/>
      <c r="L97" s="70"/>
    </row>
    <row r="98" spans="1:12" ht="108.75" customHeight="1" x14ac:dyDescent="0.25">
      <c r="A98" s="125"/>
      <c r="B98" s="82" t="s">
        <v>37</v>
      </c>
      <c r="C98" s="104" t="s">
        <v>39</v>
      </c>
      <c r="D98" s="104" t="s">
        <v>38</v>
      </c>
      <c r="E98" s="104" t="s">
        <v>0</v>
      </c>
      <c r="F98" s="74">
        <v>2016</v>
      </c>
      <c r="G98" s="77"/>
      <c r="H98" s="72">
        <v>42430</v>
      </c>
      <c r="I98" s="22"/>
      <c r="J98" s="70"/>
      <c r="K98" s="70"/>
      <c r="L98" s="70"/>
    </row>
    <row r="99" spans="1:12" ht="140.25" customHeight="1" x14ac:dyDescent="0.25">
      <c r="A99" s="125"/>
      <c r="B99" s="49" t="s">
        <v>40</v>
      </c>
      <c r="C99" s="104" t="s">
        <v>14</v>
      </c>
      <c r="D99" s="104" t="s">
        <v>48</v>
      </c>
      <c r="E99" s="104" t="s">
        <v>15</v>
      </c>
      <c r="F99" s="74">
        <v>2016</v>
      </c>
      <c r="G99" s="74"/>
      <c r="H99" s="94">
        <v>42430</v>
      </c>
      <c r="I99" s="22"/>
      <c r="J99" s="70"/>
      <c r="K99" s="70"/>
      <c r="L99" s="70"/>
    </row>
    <row r="100" spans="1:12" ht="166.5" customHeight="1" x14ac:dyDescent="0.25">
      <c r="A100" s="126"/>
      <c r="B100" s="49" t="s">
        <v>283</v>
      </c>
      <c r="C100" s="92" t="s">
        <v>132</v>
      </c>
      <c r="D100" s="92" t="s">
        <v>49</v>
      </c>
      <c r="E100" s="105" t="s">
        <v>16</v>
      </c>
      <c r="F100" s="74">
        <v>2016</v>
      </c>
      <c r="G100" s="23"/>
      <c r="H100" s="94">
        <v>42431</v>
      </c>
      <c r="I100" s="23"/>
      <c r="J100" s="23"/>
      <c r="K100" s="23"/>
      <c r="L100" s="23"/>
    </row>
  </sheetData>
  <mergeCells count="67">
    <mergeCell ref="C48:C52"/>
    <mergeCell ref="A42:A52"/>
    <mergeCell ref="A13:A18"/>
    <mergeCell ref="A19:A22"/>
    <mergeCell ref="A73:A79"/>
    <mergeCell ref="A80:A82"/>
    <mergeCell ref="C21:C22"/>
    <mergeCell ref="A57:L57"/>
    <mergeCell ref="E91:E92"/>
    <mergeCell ref="A58:A59"/>
    <mergeCell ref="F58:F59"/>
    <mergeCell ref="A60:A63"/>
    <mergeCell ref="A83:L83"/>
    <mergeCell ref="H58:H59"/>
    <mergeCell ref="H60:H63"/>
    <mergeCell ref="G58:G59"/>
    <mergeCell ref="I91:I92"/>
    <mergeCell ref="H91:H92"/>
    <mergeCell ref="C91:C92"/>
    <mergeCell ref="J91:J92"/>
    <mergeCell ref="K91:K92"/>
    <mergeCell ref="H32:H38"/>
    <mergeCell ref="A39:A41"/>
    <mergeCell ref="A32:A38"/>
    <mergeCell ref="H39:H41"/>
    <mergeCell ref="F91:F92"/>
    <mergeCell ref="G91:G92"/>
    <mergeCell ref="G85:G86"/>
    <mergeCell ref="H64:H72"/>
    <mergeCell ref="A64:A72"/>
    <mergeCell ref="C64:C69"/>
    <mergeCell ref="L89:L90"/>
    <mergeCell ref="B91:B92"/>
    <mergeCell ref="L91:L92"/>
    <mergeCell ref="D64:D69"/>
    <mergeCell ref="F85:F86"/>
    <mergeCell ref="H85:H86"/>
    <mergeCell ref="F10:F11"/>
    <mergeCell ref="A88:A96"/>
    <mergeCell ref="A24:A31"/>
    <mergeCell ref="G24:G31"/>
    <mergeCell ref="C6:C9"/>
    <mergeCell ref="F24:F31"/>
    <mergeCell ref="A23:L23"/>
    <mergeCell ref="C24:C30"/>
    <mergeCell ref="H24:H31"/>
    <mergeCell ref="A85:A86"/>
    <mergeCell ref="G1:G2"/>
    <mergeCell ref="A4:K4"/>
    <mergeCell ref="E1:E2"/>
    <mergeCell ref="H10:H11"/>
    <mergeCell ref="A6:A9"/>
    <mergeCell ref="G10:G11"/>
    <mergeCell ref="G6:G9"/>
    <mergeCell ref="F6:F9"/>
    <mergeCell ref="H6:H9"/>
    <mergeCell ref="A10:A11"/>
    <mergeCell ref="H1:K1"/>
    <mergeCell ref="A53:A56"/>
    <mergeCell ref="A97:A100"/>
    <mergeCell ref="L1:L2"/>
    <mergeCell ref="A5:L5"/>
    <mergeCell ref="A3:B3"/>
    <mergeCell ref="C1:C2"/>
    <mergeCell ref="D1:D2"/>
    <mergeCell ref="F1:F2"/>
    <mergeCell ref="A1:B2"/>
  </mergeCells>
  <phoneticPr fontId="2" type="noConversion"/>
  <pageMargins left="0.19685039370078741" right="0.19685039370078741" top="0.39370078740157483" bottom="0.39370078740157483" header="0" footer="0"/>
  <pageSetup paperSize="9" scale="60" orientation="landscape" r:id="rId1"/>
  <headerFooter>
    <oddHeader>&amp;CМарт 2016&amp;RФорма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Твердохлебова Елена Александровна</dc:creator>
  <cp:lastModifiedBy>12345</cp:lastModifiedBy>
  <cp:lastPrinted>2016-04-16T13:18:51Z</cp:lastPrinted>
  <dcterms:created xsi:type="dcterms:W3CDTF">2014-02-03T06:13:50Z</dcterms:created>
  <dcterms:modified xsi:type="dcterms:W3CDTF">2016-04-16T19:22:42Z</dcterms:modified>
</cp:coreProperties>
</file>