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635" yWindow="105" windowWidth="13155" windowHeight="11460"/>
  </bookViews>
  <sheets>
    <sheet name="Показатели" sheetId="6" r:id="rId1"/>
    <sheet name="Мероприятия  " sheetId="2" r:id="rId2"/>
  </sheets>
  <definedNames>
    <definedName name="_xlnm.Print_Titles" localSheetId="1">'Мероприятия  '!$1:$3</definedName>
    <definedName name="_xlnm.Print_Area" localSheetId="1">'Мероприятия  '!$A$1:$L$112</definedName>
  </definedNames>
  <calcPr calcId="145621"/>
</workbook>
</file>

<file path=xl/calcChain.xml><?xml version="1.0" encoding="utf-8"?>
<calcChain xmlns="http://schemas.openxmlformats.org/spreadsheetml/2006/main">
  <c r="J19" i="6" l="1"/>
  <c r="J17" i="6" l="1"/>
  <c r="J18" i="6"/>
  <c r="J16" i="6"/>
</calcChain>
</file>

<file path=xl/sharedStrings.xml><?xml version="1.0" encoding="utf-8"?>
<sst xmlns="http://schemas.openxmlformats.org/spreadsheetml/2006/main" count="824" uniqueCount="396">
  <si>
    <t>Оказание финансовой поддержки промышленным предприятиям Ульяновской области за счёт средств регионального фонда развития промышленности</t>
  </si>
  <si>
    <t>Развитие промышленных зон на территории Ульяновской области</t>
  </si>
  <si>
    <t>Развитие промышленной зоны</t>
  </si>
  <si>
    <t xml:space="preserve">6. </t>
  </si>
  <si>
    <t xml:space="preserve">Создание Фонда развития промышленности </t>
  </si>
  <si>
    <t xml:space="preserve"> 1) По итогам 2014 года в экономику региона поступило -  82,2 млрд. руб., при плановом значении  – 80 млрд. руб. 2) Количество вновь зарегистрированных индивидуальных предпринимателей и КФХ за 11 мес. текущего года составляет 4777, юридических лиц - 2675 субъектов (по данным реестра УФНС по Ульяновской области)
   3) Количество новых рабочих мест в организациях авиационного кластера "Ульяновск-Авиа" по итогам 2014 года запланировано - 900, единиц.4)Доля налоговых поступлений от субъектов малого и среднего предпринимательства в налоговых доходах областного бюджета Ульяновской области по итогам 2014 года </t>
  </si>
  <si>
    <t>Предоставление налоговых льгот организациям и предприятия области с целью предоставления возможности перераспределения полученного предприятием дохода в пользу мерпориятий по повышению производительности труда.</t>
  </si>
  <si>
    <t>финансирование осуществляется за счет собственных средств организаций и предприятий. Общие невысокие темпы роста производительности на предприятиях и организациях области связаны с падением объемов заказов. Например, снижение по производству электрооборудования (индекс 85,2%) и на ОАО«УКБП» и ОАО «НПО «Марс» связано исключительно с длительностью производственного цикла и сроками сдачи готовой продукции, ОАО «Димитровграджгуткомплект» - падение на 17% по причине снижения производства на КамАЗе и неразрешённых проблем по кооперации с ОАО «УАЗ» и т.п.</t>
  </si>
  <si>
    <r>
      <t xml:space="preserve">Формирование системы технологического прогнозирования, ориентированной на обеспечение перспективных потребностей реального сектора экономики в инновациях и развитии ключевых ин-новационных производственных технологий. Разработка механизма вовлечения в процесс создания и внедрения инновационных производственных технологий высших учебных заведений, научных и научно-производственных организаций Ульяновской области, </t>
    </r>
    <r>
      <rPr>
        <i/>
        <sz val="10"/>
        <rFont val="Times New Roman"/>
        <family val="1"/>
        <charset val="204"/>
      </rPr>
      <t xml:space="preserve">август 2012. </t>
    </r>
  </si>
  <si>
    <t>11.</t>
  </si>
  <si>
    <t>Обеспечение участия предприятий и организаций Ульяновской области в федеральных проектах и программах и обспечение получения поддержки и субсидий.</t>
  </si>
  <si>
    <t>Профессиональная подготовка и переподготовка населения Ульяновской области, в соответствии с потребностями рынка труда</t>
  </si>
  <si>
    <t>Привлечение инвесторов в регион (работа по увеличению реестра инвестпроектов) и создание условий для роста абсолютного значения инвестици в основной капитал</t>
  </si>
  <si>
    <t xml:space="preserve">На реализацию мероприятия «Внесение членского взноса Ульяновской области в Ассоциацию экономического взаимодействия субъектов Российской Федерации «Ассоциация инновационных регионов России»  в  1 квартале 2015 года направлено 2500,0 тыс.руб. Средства освоены в полном объёме. Принято участие делегации Ульяновской области в ежегодном Общем собрании Ассоциации инновационных регионов России, которое состоялось 19 июня 2015 года в рамках Петербургского международного экономического форума-2015.                                 
</t>
  </si>
  <si>
    <t>Постановление Правительства РФ от 12.03.2015 № 214 «Об утверждении Правил предоставления в 2015 году субсидий из федерального бюджета организациям промышленности для возмещения части затрат, понесенных в 2015 году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пополнение оборотных средств и (или) на финансирование текущей производственной деятельности» и Приказ Минпромторга России от 27 марта 2015 г. №596 «Об утверждении Порядка формирования и ведения перечня организаций, оказывающих существенное влияние на отрасли промышленности и торговли».</t>
  </si>
  <si>
    <t>Подготовлены заявки, представлены к ним необходимые обоснования,  для получения  Ульяновской областью субсидий из федерального бюджета на государственную поддержку малого и среднего предпринимательства Ульяновской области в 2015 году в объёме 146, 899101 млн. рублей на реализацию ряда  мероприятий государственной поддержки малого и среднего предпринимательства. В результате удалось в полном объёме защитить лимит средств федерального бюджета в размере 146, 899101 млн. рублей, ранее установленный для Ульяновской области.</t>
  </si>
  <si>
    <t>2012 - 2013</t>
  </si>
  <si>
    <t>Результаты работы по повышению качества административных услуг, необходимых для открытия и ведения бизнеса:
1) Система услуг по регистрации прав собственности многофункциональных центров интегрирована в систему Управления Росреестра по Ульяновской области. Срок государственной регистрации составляет 10 рабочих дней (планируемый по инвестиционному посланию показатель – 15 дней);
2) Разработано 18 проектов унифицированных административных регламентов по предоставлению муниципальных услуг в земельно-имущественной сфере, а также проекты положений и проекты решений органов местного самоуправления по вопросам, отнесенным к компетенции органов местного самоуправления; проекты указанных документов размещены на официальном сайте ОГКУ «Региональный земельно-имущественный информационный центр». Время предоставления муниципальных услуг снижено до 7 календарных дней (рекомендация по инвестпосланию – 24 дня);
3) в целях сокращения времени регистрации новых предприятий проводятся переговоры с ОАО «Сбербанк России» об установке платёжных терминалов для оплаты госпошлин в отделениях ФНС.
4) дополнительно – средняя продолжительность периода со дня подачи заявления о предоставлении выписки из реестра областного имущества до дня предоставления соответствующей информации Департаментом государственного имущества и земельных отношений Ульяновской области сокращена с 8 до 6 дней.
В целях методической поддержки начинающих и развивающих бизнес предпринимателей ведётся работа по обновлению контента на интернет-ресурсе openbusiness73.ru: обновляется информация о предстоящих и прошедших мероприятиях в сфере малого и среднего предпринимательства, добавляется информация о новых инвестиционных площадках Ульяновской области, историях успеха предпринимателей, реализуемых мерах государственной поддержки и пр.Совместно с УФНС по Ульяновской области и ОАО «Сбербанк» проводится работа по сокращению среднего времени регистрации новых предприятий до 11 дней путём проведения совместно с Управлением федеральной налоговой службы по Ульяновской области следующих мероприятий:
- установка гостевых компьютеров в органах Федеральной налоговой службы по Ульяновской области;
- внедрение специализированных информационных программ для подготовки документов;
- установка платежных терминалов для оплаты госпошлин в отделениях Федеральной   налоговой службы по Ульяновской области.                                                                                           Формируется система проведения анализа клиентоориентированности ИОГВ и ОМСУ, в том числе проведение проверок:
- ОМСУ на предмет предоставления земельных участков;
- органов государственной власти контроля и надзора Ульяновской области на предмет их комфортного взаимодействия с предпринимателем;
- обеспечение систематической публичной отчётности ОМСУ, ИОГВ и территориальных органов федеральных органов исполнительной власти Ульяновской области касательно реализации антикоррупционных планов. Для оценки эффективности мер поддержки  предпринимтаельского климата сформирован рейтинговый комитет по оценке деятельности ОМСУ и ИОГВ. Первые итоги оценки эффективности деятельности руководителей исполнительных органов власти Ульяновской области и органов местного самоуправления по созданию благоприятных условий ведения предпринимательской деятельности по итогам 2014 года были презентованы Губернатору-Председателю Правительства Ульяновской области в феврале 2015 года.Очередное проведение  мониторинга (рейтинга) клиенториентированности планируется провести в соответствии с планом в августе-сентября 2015 года.                                                                                                                                                                                                                                                                                   Проводится мониторинг соблюдения в муниципальных образованиях Ульяновской  области  принципа «первого приёма» совместно с Управлением Росреестра по Ульяновской области.</t>
  </si>
  <si>
    <t>Ежемесячно</t>
  </si>
  <si>
    <t xml:space="preserve">Внедрение Стандарта обеспечения благоприятного делового климата на территориях муниципальных образований  Ульяновской области (МО). </t>
  </si>
  <si>
    <t>Внедрение и соблюдение Стандарта деятельности отраслевых исполнительных органов государственной власти Ульяновской области по обеспечению благоприятного делового климата.</t>
  </si>
  <si>
    <t>Государственная программа Ульяновской области "Формирование благоприятного инвестиционного климата в Ульяновской области" на  2014 - 2018 годы, утверждённая постановлением Правительства Ульяновской области от 11.09.2013 № 37/417-П</t>
  </si>
  <si>
    <t>Реализация положений  инвестиционного послания Губернатора Ульяновской области на 2015 год.</t>
  </si>
  <si>
    <t>Подпрограмма "Развитие инновационной и инвестиционной деятельности в Ульяновской области" на 2014 - 2018 годы государственной программы Ульяновской области "Формирование благоприятного инвестиционного климата в Ульяновской области" на  2014 - 2018 годы, утверждённой постановлением Правительства Ульяновской области от 11.09.2013 № 37/417-П</t>
  </si>
  <si>
    <t>Проведение работ, способствующих  созданию и (или) обеспечению деятельности центров молодежного инновационного творчества, ориентированных на обеспечение деятельности в научно-технической сфере, субъектов малого и среднего предпринимательства, детей и молодежи</t>
  </si>
  <si>
    <t>Содействие росту количества организаций, осуществляющих инновационную деятельность на территории Ульяновской области</t>
  </si>
  <si>
    <t>Повышение уровня инновационной культуры; информационное обеспечение инновационной деятельности; развитие имиджа Ульяновской области как территории инновационного развития. Организация и проведение обучающих семинаров, курсов, тренингов для субъектов малого и среднего предпринимательства, осуществляющих инновационную деятельность на территории Ульяновской области</t>
  </si>
  <si>
    <t>9.</t>
  </si>
  <si>
    <t>Плановые значения являются расчетными ориентирами,  соответствие которым позволит достичь целевого значения при равномерной динамике, при этом ключевыми являются значения 2017-2018 г.г.</t>
  </si>
  <si>
    <t>**Расчетный показатель, соответствие которому позволит достичь целевого значения при равномерной динамике, при этом ключевыми являются значения 2017-2018 г.г.</t>
  </si>
  <si>
    <t>В рамках реализации программы  2013 году на территории Ульяновской области было создано 22095 рабочих мест (106 % годового плана). Доля малого и среднего бизнеса в общем количестве созданных рабочих мест составляет 19,7 % (11534 рабочих места). За счёт реализации инвестиционных проектов создано 4357 рабочих мест (100,9 % от запланированного показателя). Наибольшее количество рабочих мест в рамках инвестпроектов создано в г.Ульяновске (2380), Димитровграде (690), Чердаклинском районе (244). Низкий процент выполнения годового плана отмечен в отраслях: сельское хозяйство (75,3 %), образование (74,8%). План создания рабочих мест на 2013 год в 23  МО выполнен более чем на 100%. По уровню оплаты труда: 40,4 % - составляют вновь созданные рабочие места с оплатой ниже 10000 рублей; 59,6 % – составляют вновь созданные рабочие места с оплатой выше 10000 рублей.  Регулярно проводились областные совещания по созданию новых рабочих мест и вопросам рынка труда в муниципальных образованиях области, заседания рабочей группы под председательством А.П.Пинкова. В 2013 году проведено 48 мероприятий. Совещания проводились с участием руководителей отраслевых министерств и ведомств, глав муниципальных образований и глав поселений.</t>
  </si>
  <si>
    <t xml:space="preserve">
Программа  «Реструктуризация и стимулирование развития промышленности Ульяновской области» на 2015-2018 годы» постановлением Ульяновской области от 08.09.2014 №22/405-П  включена в государственную программу «Формирование благоприятного инвестиционного климата в Ульяновской области и устойчивого экономического роста в Ульяновской области» на 2014-2018 годы» (№37/417-п от 11.09.2013)
Управлением промышленности и оборонно-промышленного комплекса ведется работа в рамках  реализации государственной программы «Развитие промышленности и повышение ее конкурентоспособности». </t>
  </si>
  <si>
    <t>Реализация подпрограмм: "Развитие инновационной деятельности в Ульяновской области" на 2014 - 2018 годы; "Формирование и развитие инфраструктуры зон развития Ульяновской области" на 2014 - 2018 годы; "Ульяновск - авиационная столица" на 2014 - 2018 годы; "Развитие малого и среднего предпринимательства в Ульяновской области" на 2014 - 2018 годы.</t>
  </si>
  <si>
    <t>Примечание</t>
  </si>
  <si>
    <t>фактическое</t>
  </si>
  <si>
    <t>отклонение</t>
  </si>
  <si>
    <t>№ п/п</t>
  </si>
  <si>
    <t xml:space="preserve">Наименование мероприятия </t>
  </si>
  <si>
    <t>Дата исполнения мероприятия (факт)</t>
  </si>
  <si>
    <t>Дата исполнения мероприятия (план)</t>
  </si>
  <si>
    <t xml:space="preserve">Финансирование, предусмотренное бюджетом субъекта, млн.руб.  </t>
  </si>
  <si>
    <t>Указ Президента Российской Федерации от 07.05.2012 № 596 «О долгосрочной государственной экономической политике»</t>
  </si>
  <si>
    <t>Отчетная дата (период значения показателя)</t>
  </si>
  <si>
    <t>1. Прирост высокопроизводительных рабочих мест, в % к предыдущему году</t>
  </si>
  <si>
    <t xml:space="preserve">Результат исполнения мероприятия </t>
  </si>
  <si>
    <t xml:space="preserve"> - </t>
  </si>
  <si>
    <t xml:space="preserve"> -</t>
  </si>
  <si>
    <t xml:space="preserve">плановое </t>
  </si>
  <si>
    <t>Разработка и утверждение программы развития ядерно-инновационного кластера в г. Димитровграде Ульяновской области</t>
  </si>
  <si>
    <t>Распоряжение Правительства Ульяновской области от 09.04.2013 № 220-пр "О Программе создания и модернизации высокопроизводительных рабочих мест на территории Ульяновской области на период до 2020 года".</t>
  </si>
  <si>
    <t>2. Отношение объема инвестиций в основной капитал к валовому региональному продукту</t>
  </si>
  <si>
    <t xml:space="preserve">3. Доля продукции высокотехнологичных и наукоемких отраслей в валовом региональном продукте относительно уровня 2011 года </t>
  </si>
  <si>
    <t>"ДОРОЖНАЯ КАРТА" по реализации Указов Президента Российской Федерации от 7 мая 2012 года №92-ПЛ от 16.07.2012</t>
  </si>
  <si>
    <t>4. Индекс производительности труда относительно уровня 2011 года</t>
  </si>
  <si>
    <t>Финансирование не требуется</t>
  </si>
  <si>
    <t xml:space="preserve">Финансирование не требуется </t>
  </si>
  <si>
    <t>Отчетность о реализации Указа Президента Российской Федерации от 07.05.2012 № 596 «О долгосрочной государственной экономической политике»</t>
  </si>
  <si>
    <t>№ Указа Президента РФ</t>
  </si>
  <si>
    <t>Наименование показателя</t>
  </si>
  <si>
    <t>Единица измерения</t>
  </si>
  <si>
    <t>Ответственный исполнитель/соисполнитель</t>
  </si>
  <si>
    <t>Значение показателя</t>
  </si>
  <si>
    <t>целевое</t>
  </si>
  <si>
    <t>плановое</t>
  </si>
  <si>
    <t>Прирост высокопроизводительных рабочих мест, в % к предыдущему году</t>
  </si>
  <si>
    <t>Единиц, проценты</t>
  </si>
  <si>
    <t>Отношение объема инвестиций в основной капитал к валовому региональному продукту</t>
  </si>
  <si>
    <t>проценты</t>
  </si>
  <si>
    <t xml:space="preserve">Доля продукции высокотехнологичных и наукоемких отраслей в валовом региональном продукте относительно уровня 2011 года </t>
  </si>
  <si>
    <t>Индекс производительности труда относительно уровня 2011 года</t>
  </si>
  <si>
    <t>150 (к 2018 году)</t>
  </si>
  <si>
    <t>Отчетная дата (период) значения показателя</t>
  </si>
  <si>
    <t xml:space="preserve">Разработана программа «Ядерно-инновационный кластер города Димитровграда Ульяновской области», одобрена общим собранием организаций – участников кластера (протокол от 18.04.2012 № 99-ПС) и утверждена на заседании Совета кластера 19.04.2012. Программа развития кластера утверждена 12.09.2013 распоряжением Правительства Ульяновской области № 623-пр «Об утверждении программы развития инновационного территориального кластера «Ядерно-инновационный кластер города Димитровграда Ульяновской области» на 2013-2020 годы". ЯИК вошёл в число кластеров, которым предполагается оказание  поддержки из средств федерального бюджета. </t>
  </si>
  <si>
    <t>Разработка и принятие закона Ульяновской области «О порядке предоставления государственных гарантий  Ульяновской области»</t>
  </si>
  <si>
    <t>С целью создания механизма предоставления государственных гарантий  в Закон Ульяновской области от 15.03.2005 № 019-ЗО «О развитии инвестиционной деятельности на территории Ульяновской области»Законом от 06.05.2013 № 62-ЗО внесены изменения. Закон дополнен статьёй №11 «Предоставление государственных гарантий Ульяновской области по инвестиционным проектам». В целях реализации указанной статьи принято постановление Правительства Ульяновской области от 05.08.2013 № 350-П «Об утверждении Порядка проведения конкурса на предоставление государственных гарантий Ульяновской области по инвестиционным проектам».</t>
  </si>
  <si>
    <t>Реквизиты документа (НПА, поручения и т.д.)</t>
  </si>
  <si>
    <t>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t>
  </si>
  <si>
    <t>* оценка</t>
  </si>
  <si>
    <t>Выполняется с опережением. До 2018 года поставлена задача сохранение показателя на уровне, превышающем пороговое значение в 27%.</t>
  </si>
  <si>
    <t xml:space="preserve">10,5 тыс.; 8,4%         </t>
  </si>
  <si>
    <t>10,5 тыс.</t>
  </si>
  <si>
    <t xml:space="preserve"> 9,4 тыс.;         7%  </t>
  </si>
  <si>
    <t>102,9  (28,3% в ВРП)</t>
  </si>
  <si>
    <t>9,4 тыс.</t>
  </si>
  <si>
    <t>108,8** (или 106,7 к предыдущему году)</t>
  </si>
  <si>
    <t>115,7**</t>
  </si>
  <si>
    <t>120,4**</t>
  </si>
  <si>
    <t>125,2**</t>
  </si>
  <si>
    <t>130,2**</t>
  </si>
  <si>
    <t xml:space="preserve">130 % в 2018 году относительно уровня 2011 года,т.е. 35,8%   </t>
  </si>
  <si>
    <t>2.1.</t>
  </si>
  <si>
    <t>2.2.</t>
  </si>
  <si>
    <t>1.1.</t>
  </si>
  <si>
    <t>3.1.</t>
  </si>
  <si>
    <t>3.2.</t>
  </si>
  <si>
    <t>4.1.</t>
  </si>
  <si>
    <t xml:space="preserve">   -</t>
  </si>
  <si>
    <t xml:space="preserve">  -</t>
  </si>
  <si>
    <t xml:space="preserve"> "Дорожная карта" по реализации Указов Президента Российской Федерации от 07 мая 2012 года на территории Ульяновской области от  16.07.2012  № 92-ПЛ</t>
  </si>
  <si>
    <t>1.2.</t>
  </si>
  <si>
    <t>1.3.</t>
  </si>
  <si>
    <t>1.4.</t>
  </si>
  <si>
    <t>1.5.</t>
  </si>
  <si>
    <t>1.6.</t>
  </si>
  <si>
    <t>1.7.</t>
  </si>
  <si>
    <t>1.8.</t>
  </si>
  <si>
    <t>1.9.</t>
  </si>
  <si>
    <t>2.3.</t>
  </si>
  <si>
    <t>2.4.</t>
  </si>
  <si>
    <t>2.5.</t>
  </si>
  <si>
    <t>2.6.</t>
  </si>
  <si>
    <t>2.7.</t>
  </si>
  <si>
    <t>3.3.</t>
  </si>
  <si>
    <t>3.4.</t>
  </si>
  <si>
    <t>3.5.</t>
  </si>
  <si>
    <t>3.6.</t>
  </si>
  <si>
    <t>3.7.</t>
  </si>
  <si>
    <t>4.2.</t>
  </si>
  <si>
    <t>4.3.</t>
  </si>
  <si>
    <t>4.4.</t>
  </si>
  <si>
    <t>4.5.</t>
  </si>
  <si>
    <t>4.6.</t>
  </si>
  <si>
    <t>4.7.</t>
  </si>
  <si>
    <t xml:space="preserve">Разработка, утверждение и реализация распоряжения Правительства Ульяновской области  «О создании новых рабочих мест на территории Ульяновской области в 2013 году». </t>
  </si>
  <si>
    <t xml:space="preserve">Разработано, утверждено распоряжение Правительства Ульяновской области от 19.11.2012 № 775-пр «О создании новых рабочих мест на территории Ульяновской области в 2013 году»; распоряжение Правительства Ульяновской области от 25.03.2013 № 185-пр «О внесении изменения в распоряжение Правительства Ульяновской области  от 19.11.2012 № 775-пр». 
</t>
  </si>
  <si>
    <t>Мониторинг создания рабочих мест. Выполнение плана.</t>
  </si>
  <si>
    <t xml:space="preserve">По данным мониторинга в 2012 году  на рынке труда Ульяновской области создано 21570 рабочих мест. Плановое задание по созданию 20 000 новых рабочих мест выполнено на 108%. В сфере малого и среднего бизнеса в регионе создано 63,5% от общего количества рабочих мест (13696 мест). Годовой план создания новых рабочих мест выполнен во всех муниципальных образованиях. </t>
  </si>
  <si>
    <t>В 2012 году проведено более 8 заседаний, где заслушаны отчёты руководителей ИОГВ Ульяновской области по вопросу достижения целевых показателей темпа роста заработной платы в организациях курируемых видов деятельности, а также руководителей 39 организаций (19 - организаций торговли, 10 – строительства).</t>
  </si>
  <si>
    <t xml:space="preserve">Проведение мероприятий (совещаний)по повышению заработной платы. </t>
  </si>
  <si>
    <t>Принято Распоряжение Правительства Ульяновской области от 09.04.2013 № 220-пр "О Программе создания и модернизации высокопроизводительных рабочих мест на территории Ульяновской области на период до 2020 года".</t>
  </si>
  <si>
    <t xml:space="preserve">В 2014 году на территории Ульяновской области создано 21275 рабочих мест, что составляет 102,2 % выполнения годового плана.
Доля рабочих мест, созданных в рамках инвестиционных проектов, составляет 18,4% (3913 рабочих мест) от общего количества созданных рабочих мест с начала года. Наибольшее количество рабочих мест в рамках инвестпроектов создано в г. Ульяновске (1512), г. Димитровграде (612), Чердаклинском районе (336), Барышском районе (243). Доля малого и среднего бизнеса в общем количестве созданных рабочих мест составляет 69,8% (14857 рабочих мест).
Годовой план создания рабочих мест в разрезе отраслевых министерств Ульяновской области выполнен в полном объёме.
По состоянию на 01.01.2015 план создания рабочих мест на 2014 год в 23 МО выполнен более чем на 100%.По имеющейся информации доля созданных рабочих мест с уровнем заработной платы в целом по области составляет:
81,1% - вновь созданные рабочие места с оплатой ниже 17000 рублей;
18,9 % – вновь созданные рабочие места с оплатой выше 17000 рублей.
Наибольшее количество рабочих мест с высокой заработной платой (выше 17 000 рублей) создано в муниципальных образованиях: Сенгилеевский район - 74,5%, Чердаклинский район – 50,3%, г.Ульяновск – 26,0%. </t>
  </si>
  <si>
    <t xml:space="preserve">Разработка Программы «О создании и модернизации высокопроизводительных рабочих мест на территории Ульяновской области на период до 2020 года». </t>
  </si>
  <si>
    <t>"ДОРОЖНАЯ КАРТА" по реализации Указов Президента Российской Федерации от 7 мая 2012 года №92-ПЛ от 16.07.2013</t>
  </si>
  <si>
    <t>Разработать и утвердить  
 государственную программу Ульяновской области по формированию благоприятного инвестиционного климата</t>
  </si>
  <si>
    <t>Программа разработана. 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t>
  </si>
  <si>
    <t>Реализация Программы  создания и модернизации высокопроизводительных рабочих мест на территории Ульяновской области на период до 2020 года". Мониторинг создания рабочих мест. Выполнение плана.</t>
  </si>
  <si>
    <t>Финансирование не предусмотрено</t>
  </si>
  <si>
    <t>Внедрение стандарта деятельности органов местного самоуправления муниципальных образований Ульяновской области по обеспечению благоприятного делового климата</t>
  </si>
  <si>
    <t>Внедрение стандарта деятельности отраслевых исполнительных органов государственной власти Ульяновской области по обеспечению благоприятного делового климата</t>
  </si>
  <si>
    <t>Разработка и принятие Закона, регулирующего инвестиционные проекты и инициативы в сфере государственно-частного партнёрства</t>
  </si>
  <si>
    <t>Совершенствование региональной нормативной базы, регулирующей инвестиционную деятельность на территории Ульяновской области</t>
  </si>
  <si>
    <t xml:space="preserve"> В ходе работы международного авиасалона ILA Berlin Air Show 12.09.2012 Ульяновский авиационный кластер был принят 40-вым членом Европейского партнерства аэрокосмических кластеров (ЕАСР).</t>
  </si>
  <si>
    <t xml:space="preserve">Проведение работ по привлечению инвесторов муниципалитетами области </t>
  </si>
  <si>
    <t xml:space="preserve">Проведение мониторинга потребности экономики Ульяновской области в специалистах и рабочих кадрах на 2012-2014 годы </t>
  </si>
  <si>
    <t>Завершён проект планировки территории промзоны «Заволжье». На её территории реализовано 3 крупных инвестиционных проекта зарубежных компаний с общим объёмом инвестиций более 12 млрд. рублей. На рубль бюджетных инвестиций, вложенных в строительство инфраструктуры этой промышленной зоны,  удалось привлечь около 20 рублей частных инвестиций</t>
  </si>
  <si>
    <t>в работе</t>
  </si>
  <si>
    <t xml:space="preserve">2012 году проведена предпроектная проработка промышленных зон «Карлинская», «Новоульяновск» и «Новоспасское».
В отношении развития портовой особой экономической зоны на базе аэропорта «Ульяновск-Восточный» (ПОЭЗ):• Согласован Проект планировки территории и План обустройства ПОЭЗ на территории муниципального образования «Чердаклинский район» Ульяновской области и прилегающей к ней территории.
• Одобрен     перечень '   объектов     инженерной, транспортной, социальной, инновационной и иной инфраструктуры ПОЭЗ, созданных на территории муниципального образования «Чердаклинский район» Ульяновской области, подлежащих строительству, реконструкции и капитальному ремонту в 2012 году.
• Подписано дополнительное соглашение о передаче Правительством Ульяновской области Министерству экономического развития РФ на срок существования портовой особой экономической зоны в Ульяновской области, полномочия по управлению и распоряжению земельными участками, находящимися в собственности </t>
  </si>
  <si>
    <t xml:space="preserve">Развитие портовой экономической зоны </t>
  </si>
  <si>
    <t>План основной деятельности ведомства:  мероприятие по совершенствованию региональной нормативной базы, регулирующей инвестиционную деятельность на территории Ульяновской области</t>
  </si>
  <si>
    <t>Распоряжение Правительства Ульяновской области от 17.06.2013 №385-ПР</t>
  </si>
  <si>
    <t>Распоряжение Правительства Ульяновской области от 06.02.2013 № 57-пр «О мерах по стимулированию спроса на инновационную, в том числе нанотехнологическую, продукцию в Ульяновской области»</t>
  </si>
  <si>
    <t>Указ Президента РФ от 7 мая 2012 года №596</t>
  </si>
  <si>
    <t>Всего в 2012 году привлечено 43 инвестора, принявших решение о реализации проектов на территории муниципальных образований Ульяновской области.</t>
  </si>
  <si>
    <t xml:space="preserve">Проведение работ по анализу инвестиционных проектов на предмет соответствия требованиям для получения статуса приоритетности. </t>
  </si>
  <si>
    <t xml:space="preserve">
2-3 июня 2014 года – участие в международной конференции Startup Village, которая состоялась в инновационном центре «Сколково». 
В конкурсных мероприятиях конференции приняли участие три лучших проекта от Ульяновской области, отмеченные экспертами в рамках Всероссийского Стартап-тура, в их числе: саморастворимый кава-фильтр (ООО «Инновационная компания «Современные технологии»), многофазный расходомер «DIP» (ООО «Петролеум Технолоджи») и устройство для экспресс-анализа вредных веществ в продуктах питания SafeFood (ООО «Ульяновский Центр Трансфера Технологий»). </t>
  </si>
  <si>
    <t xml:space="preserve">Ведётся работа по созданию инжиниринговых центров.
Инжиниринговый центр в области моделирования и разработки композитных материалов («АрТек Композитс»). 
Это совместный проект РОСНАНО, Ульяновского Наноцентра, Наноцентра города Троицк и ульяновской компании ООО «Техноком-Инжиниринг». 
Инжиниринговый центр ядерно-инновационного кластера в Димитровграде. 
Его задача – оказание инжиниринговых услуг организациям и малым инновационным компаниям в атомной отрасли и смежных с ней отраслях в интересах гражданской сферы. </t>
  </si>
  <si>
    <t>В целях реализации распоряжения Правительства РФ от 06.12.2014  № 2480-р «Об утверждении распределения субсидий, предоставляемых в 2014 году из федерального бюджета на реализацию мероприятий, предусмотренных на развитие «пилотных инновационных территориальных кластеров» Ульяновской области представлены следующие субсидии: Ядерно-инновационный кластер г. Димитровграда Ульяновской области (ЯИК) – 72,8 млн. руб., Авиационный кластер – 16 млн. руб.</t>
  </si>
  <si>
    <t xml:space="preserve"> Распоряжения Правительства РФ от 06.12.2014  № 2480-р «Об утверждении распределения субсидий, предоставляемых в 2014 году из федерального бюджета на реализацию мероприятий, предусмотренных на развитие «пилотных инновационных территориальных кластеров»</t>
  </si>
  <si>
    <t>Взаимодействие с федеральными фондами, в частности, Фондом содействия развитию малых форм предприятий в научно-технической сфере (Фонд И.М.Бортника):</t>
  </si>
  <si>
    <t>План основной деятельности ведомства</t>
  </si>
  <si>
    <t>Подготовка и проведение конкурсов: «У.М.Н.И.К.»: 2012 г. – 207 участников, 23 победителя;  «СТАРТ»: 2012 год – 64 заявки, поддержано 12;</t>
  </si>
  <si>
    <t xml:space="preserve">Разработана   государственная программа Ульяновской области «Формирование благоприятного инвестиционного климата в Ульяновской области» на 2014 - 2018 годы (далее – программа),  и утверждёна постановлением Правительства Ульяновской области от 11.09.2013 г.  № 37/417-п. В рамках программы действует подпрограмма «Развитие инновационной деятельности в Ульяновской области» (далее – подпрограмма).
В рамках подпрограммы предусмотрены следующие мероприятия:
- развитие инновационной инфраструктуры в Ульяновской области
- содействие росту количества организаций, осуществляющих инновационную деятельность на территории Ульяновской области; 
 - повышение уровня инновационной культуры; информационное обеспечение инновационной деятельности; развитие имиджа Ульяновской области как территории инновационного развития
 - развитие кадрового потенциала в инновационной сфере;
Одно из основных направлений инновационной деятельности в регионе – кластерная политика. </t>
  </si>
  <si>
    <t>Разработка и утверждение Программы инновационной деятельности в Ульяновской области</t>
  </si>
  <si>
    <t>Подготовка и проведение конкурсов: «У.М.Н.И.К.»:2013 г. – 220 участников, 24 победителя ;  «СТАРТ»:2013 г. – подано 50 заявок, поддержано 16 .</t>
  </si>
  <si>
    <t xml:space="preserve">4 октября 2012 г. в Ульяновске, состоялся первый демонстрационный полёт нового самолёта Ил-76МД-90А и совещание под председательством Президента РФ Владимира Путина, Минобороны и ОАО «Объединенная авиастроительная корпорация». На совещании был подписан контракт на 39 транспортных самолетов Ил-76МД-90А, производимых в ЗАО «Авиастар-СП». Сумма контракта составила 140 млрд. рублей. </t>
  </si>
  <si>
    <t xml:space="preserve">Проведение работ по обеспечению участия в программе отечественных (ульяновских) предприятий </t>
  </si>
  <si>
    <t>В реализации государственной программы примут участие ЗАО «Авиастар-СП», ЗАО «Аэрокомпозит-Ульяновск», ООО «Спектр-Авиа», предприятие  текстильной промышленности планируемая  ООО «Номатекс».</t>
  </si>
  <si>
    <t>1.</t>
  </si>
  <si>
    <t>2.</t>
  </si>
  <si>
    <t>Привлечение средств федерального бюджета на реализацию мероприятий, направленных на развитие МСП в Ульяновской области</t>
  </si>
  <si>
    <t>3.</t>
  </si>
  <si>
    <t>4.</t>
  </si>
  <si>
    <t>5.</t>
  </si>
  <si>
    <t>Реализация Программы создания и модернизации высокопроизводительных рабочих мест на территории Ульяновской области на период до 2020 года. Мониторинг создания рабочих мест. Выполнение плана.</t>
  </si>
  <si>
    <t>8.</t>
  </si>
  <si>
    <t>7.</t>
  </si>
  <si>
    <t>6.</t>
  </si>
  <si>
    <t xml:space="preserve">Участие в проекте Агентства стратегических инициатив по созданию благоприятных условий для ведения бизнеса в регионах (далее Поручения Президента РФ Пр-144ГС от 27.12.2013) </t>
  </si>
  <si>
    <t>В июне 2014 года Ульяновская область одна из первых в России подписала Соглашение о сотрудничестве и взаимодействии в инновационной сфере между Правительством Ульяновской области и Фондом развития Центра разработки и коммерциализации новых технологий (Фонд Сколково). Неотъемлемой частью плана является План сотрудничества и взаимодействия в инновационной сфере между Правительством Ульяновской области и Фондом развития Центра разработки и коммерциализации новых технологий (Фонд Сколково) .</t>
  </si>
  <si>
    <t>14 октября подписано соглашение о сотрудничестве по стимулированию спроса на инновационную, в том числе нанотехнологичную продукцию продукцию на территории региона между Правительством Ульяновской области и Фондом инфраструктурных и образовательных программ.</t>
  </si>
  <si>
    <t>Центр молодёжного инновационного творчества.
15 апреля 2014 г. состоялось открытие Центра молодёжного инновационного творчества «Воплощение» (далее – ЦМИТ). Предметом деятельности ЦМИТ стало создание благоприятных условий для детей, молодежи и развития малых предприятий в научно-технической, инновационной и производственной сферах путём создания материально-технической базы для развития, подготовки к самостоятельной деятельности малых инновационных предприятий, коммерциализации научных знаний и наукоёмких технологий.
За 2014 г. посетили более 700 человек, 
В марте на базе ЦМИТ прошли мероприятия «Школьной недели нанотехнологий и технологического предпринимательства».
18 июня на базе ЦМИТ организована научно-практическая конференция «Инновационное образование» с участием исполнительного директора АИРР И.М.Бортника, представителей Школьной Лиги Роснано, Фонда «Сколково».</t>
  </si>
  <si>
    <t>Подготовка и проведение конкурсов: «У.М.Н.И.К.»:2014 г. -150 участников, 26 победителей.. ;  «СТАРТ»: 2014 г. - подано 15 заявок, поддержано 3.
Конкурс «Коммерциализация» (впервые проведён в 2014 г.): поддержано 2 проекта - субсидия в размере 19,9 млн. руб.  Гранд фонда "Сколково"-  3  заявки на резидентство., 1 поддержана 1 заявка - 5 млн.руб.</t>
  </si>
  <si>
    <t xml:space="preserve">Распоряжение Правительства Ульяновской области "Об утверждении стратегии привлечения инвестиций в Ульяновскую область на 2008-2012 годы" от 22.07.2008 №381-ПР.План основной деятельности ведомства </t>
  </si>
  <si>
    <t xml:space="preserve"> Разработка Закона Ульяновской области , который вносит  изменения в Закон Ульяновской области от 3 марта 2009 года № 13-ЗО «О налоговых ставках налога, взимаемого в связи с применением упрощённой системы налогообложения, на территории Ульяновской области», Закон Ульяновской области от 2 октября 2012 года № 129-ЗО «О патентной системе налогообложения на территории Ульяновской области», Закон Ульяновской области от 02.12.2014 № 195-ЗО «О внесении изменения в статью 1 Закона Ульяновской области «О налоговых ставках налога, взимаемого в связи с применением упрощённой системе налогообложения, на территории Ульяновской области».</t>
  </si>
  <si>
    <t>Программа разработана. 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t>
  </si>
  <si>
    <t xml:space="preserve">В мае 2014 года создан Научно-образовательный инновационно-технологический Консорциума ВУЗов, научных организаций, конструкторских и технологических бюро промышленных предприятий Ульяновской области, в состав которого входят 17 организаций Ульяновский области. </t>
  </si>
  <si>
    <t>Проведение работ по развитию предприятий области</t>
  </si>
  <si>
    <t xml:space="preserve">Распоряжение Правительства РФ от 27 декабря 2012 года             № 2539-Р об утверждении  Государственной программы Российской Федерации "Развитие промышленности и повышение ее конкурентоспособности". </t>
  </si>
  <si>
    <t>Проведение работ по обеспечению  членства Ульяновской области в «Ассоциация инновационных регионов России»</t>
  </si>
  <si>
    <t xml:space="preserve">План работ по формированию системы технологического прогнозирования, ориентированной на обеспечение перспективных потребностей реального сектора экономики в инновациях и развитии ключевых ин-новационных производственных технологий. Разработка механизма вовлечения в процесс создания и внедрения инновационных производственных технологий высших учебных заведений, научных и научно-производственных организаций Ульяновской области, август 2012. </t>
  </si>
  <si>
    <t>Внесение членского взноса в  «Ассоциацию инновационных регионов России»</t>
  </si>
  <si>
    <t>1,5 млн.руб.</t>
  </si>
  <si>
    <t>2 млн.руб.</t>
  </si>
  <si>
    <t>Взаимодействие с федеральными фондами, в частности, Фондом содействия развитию малых форм предприятий в научно-технической сфере (Фонд И.М.Бортника, Фонд "Сколково")</t>
  </si>
  <si>
    <t>Внесение членского взноса Ульяновской области в Ассоциацию экономического взаимодействия субъектов Российской Федерации "Ассоциация инновационных регионов России"</t>
  </si>
  <si>
    <t>Реализация соглашения о сотрудничестве Правительства Ульяновской области и Фонда инфраструктурных и образовательных программ по стимулированию спроса на инновационную, в том числе  нанотехнологическую, продукцию</t>
  </si>
  <si>
    <t>Внесение изменений в  Программу создания и модернизации высокопроизводительных рабочих мест на территории Ульяновской области на период до 2020 года</t>
  </si>
  <si>
    <t xml:space="preserve">Повышение качества административных услуг, необходимых для открытия и ведения бизнеса </t>
  </si>
  <si>
    <t>Федеральный закон от 29.12.2014 № 477-ФЗ «О внесении изменений в часть вторую Налогового кодекса Российской Федерации»</t>
  </si>
  <si>
    <t>Развитие государственно-частного партнерства в Ульяновской области</t>
  </si>
  <si>
    <t xml:space="preserve">План работы Губернатора -Председателя Правительства Ульяновской области </t>
  </si>
  <si>
    <t>03 февраля 2015 года состоялось совещание с участием Губернатора-Председателя Правительства Ульяновской области С.И.Морозова по вопросу повышения производительности труда в Ульяновской области. По его  итогам сформирован ряд поручений (75-ПЧ от 09.02.2015), реализация которых способствует повышению производительности труда в Ульяновской области.</t>
  </si>
  <si>
    <t>Разработка  государственной программы  «Развитие промышленности и повышение ее конкурентоспособности»</t>
  </si>
  <si>
    <t>Приведение областной целевой программы «Развитие инновационной деятельности в Ульяновской области на 2011-2015 годы» в соответствие со стра-тегией инновационного развития Российской Федерации</t>
  </si>
  <si>
    <t xml:space="preserve">Разработка проекта постановления Правительства Ульяновской области «О внесении изменений в государственную программу Ульяновской области «Формирование благоприятного инвестиционного климата в Ульяновской области» на 2014-2018 годы» </t>
  </si>
  <si>
    <t>По результатам мониторинга 61% организаций области осуществляют перспективное планирование потребности в кадрах. По специальностям высшего профессионального образования наиболее востребованные в 2012 году специальности: лечебное дело, технология машиностроения, авиастроение, радиотехника и др.; по специальностям среднего профессионального образования в: товароведение и экспертиза качества потребительских товаров, сестринское дело, технология машиностроения, лечебное дело и др.; по рабочим специальностям среднего профессионального образования: технология машиностроения, техническая эксплуатация и обслуживание электрического и электромеханического оборудования и др. Доля потребности организаций в кадрах с высшим профессиональным образованием на 2012 год – 43%, а доля выпускников высшего профессионального образования в выпуске 2011 года составляет 21% (наиболее востребованы врачи, инженеры). Доля потребности организаций в кадрах с начальным профессиональным образованием на 2012 год – 36%, а доля выпускников начального профессионального образования в выпуске 2011 года составляет 43% (наиболее востребованы станочники, слесари).</t>
  </si>
  <si>
    <t>Разработка перспективных балансов трудовых ресурсов на 2015 год</t>
  </si>
  <si>
    <t xml:space="preserve">Численность выпускников профессиональных учебных заведений, закончивших обучение в 2014 году , по состоянию на 02.02.2015 составляет 9 417 человек. Основная доля - 77,5% приходится на город Ульяновск, город Димитровград - 10,2 %, Инзенский район - 1,7%, Сурский район - 1,3%. </t>
  </si>
  <si>
    <t>Ежегодно</t>
  </si>
  <si>
    <t>1. Разработано постановление Правительства Ульяновской области от 10.06.2013 № 226-П «О предоставлении из областного бюджета Ульяновской области субсидий организациям, осуществляющим производство частей и принадлежностей автомобилей и их двигателей, на возмещение части затрат по оплате услуг по передаче электрической энергии».
2. 27.06.2013 принят закон Ульяновской области «О внесении изменения в статью 1 Закона Ульяновской области «О налоге на имущество организаций на территории Ульяновской области», основная идея которого заключается в предоставлении налоговой льготы с 01 января 2013 года в виде налоговой ставки 0% от налогооблагаемой стоимости имущества организаций для организаций, которые осуществляют деятельность по производству частей и принадлежностей автомобилей и их двигателей, до 01 января 2015 года.                                      3. 27.06.2013 принят закон Ульяновской области «О внесении изменений в Закон Ульяновской области «О налоговых ставках налога на прибыль организаций, подлежащего зачислению в областной бюджет Ульяновской области, в отношении отдельных категорий налогоплательщиков», основная идея которого заключается в предоставлении налоговой льготы с 01 января 2013 года в виде пониженной налоговой ставки в размере 13,5% налога на прибыль организаций, подлежащего зачислению в областной бюджет Ульяновской области, для организаций, которые осуществляют деятельность по производству частей и принадлежностей автомобилей и их двигателей, до 01 января 2015 года.                                           4. Принят Закон Ульяновской области «О внесении изменения в статью 1 Закона Ульяновской области «О налоге на имущество организаций на территории Ульяновской области» №175-ЗО от 31.08.2013 г., основная идея которого заключается в предоставлении налоговой льготы с 01.01.2014 в виде пониженной ставки 1,1% вместо 2,2% от налогооблагаемой стоимости имущества организаций для организаций, осуществляющих текстильное и (или) швейное производство, при условии, что в доходе таких организаций доля дохода от реализации произведенной текстильной и (или) швейной продукции по итогам отчётного календарного года составляет не менее 50%, до 1 января 2017 года. Таким образом, предоставление из областного бюджета субсидий на возмещение части затрат по оплате услуг по передаче электрической энергии и налоговых льгот по налогу на имущество организаций и налогу на прибыль позволит ОАО «ДААЗ», ОАО «Элегант», ООО «Номатекс» и другим предприятиям региона направить высвобождаемые денежные средства, в том числе и на повышение заработной платы.</t>
  </si>
  <si>
    <t>30.02.2015</t>
  </si>
  <si>
    <t xml:space="preserve">Реализация мероприятий подпрограммы  «Формирование и развитие инфраструктуры зон развития Ульяновской области» на 2014-2018 годы </t>
  </si>
  <si>
    <t xml:space="preserve">Реализация мероприятий подпрограммы «Развитие инновационной деятельности 
в Ульяновской области» на 2014-2018 годы
</t>
  </si>
  <si>
    <t>Программа Ульяновской области "Формирование благоприятного инвестиционного климата в Ульяновской области" на  2014 - 2018 годы, утверждённая постановлением Правительства Ульяновской области от 11.09.2013 № 37/417-П</t>
  </si>
  <si>
    <t>10.</t>
  </si>
  <si>
    <t>Оказание методического содействия организациям и предприятиям Ульяновской области в вопросах повышения производительности труда</t>
  </si>
  <si>
    <t>Реализация мероприятий по развития и внедрению результатов инновационной деятельности</t>
  </si>
  <si>
    <t>Перечислены субсидии на возмещение затрат, связанных с уплатой процентов по привлечённым кредитам в целях реконструкции объектов аэропортовой инфраструктуры Ульяновской области. Степень достижения годовых значений целевых индикаторов составляет 52,4%: колтчество создаваемых новых субъектов малого и среднего предпринимательства, осуществляющих инновационную деятельность на территории Ульяновской области - 2 (из плановых 5),  количество ежегодно разрабатываемых передовых производственных технологий в организациях, осуществляющих деятельность на территории Ульяновской области - 8 (из запланированных 35) и т.д.</t>
  </si>
  <si>
    <t>Распоряжением Правительства Ульяновской области  от 16 февраля 2015 года внесены изменения в распоряжение Правительства Ульяновской области от 09.04.2013  №220-пр  "О Программе создания и модернизации высокопроизводительных рабочих мест на территории Ульяновской области на период до 2020 года" . Сформированы плановые показатели прироста высокопроизводительных рабочих мест на территории Ульяновской области с 2015 года.</t>
  </si>
  <si>
    <t>Обеспечение вступления Ульяновского авиационного кластера в Европейское партнёрство аэрокосмических кластеров</t>
  </si>
  <si>
    <t>Проведение мероприятий по повышению инвестиционной привлекательности региона  и его узнаваемости как в РФ, так и на международной арене.</t>
  </si>
  <si>
    <t>Проведение организационных работ по развитию промзоны "Заволжье"</t>
  </si>
  <si>
    <t>Внедрение Стандарта деятельности органов исполнительной власти субъекта Российской Федерации по обеспечению благоприятного инвестиционного климата в Ульяновской области.</t>
  </si>
  <si>
    <t>Стандарт внедрён в полном объёме, выполнение его требований признано АНО "АСИ" и экспертной группой из числа представителей бизнес-сообщества Ульяновской области</t>
  </si>
  <si>
    <t xml:space="preserve">План основных мероприятий ведомства </t>
  </si>
  <si>
    <t xml:space="preserve">ОЦП «Развитие инновационной деятельности в Ульяновской области» на 2011–2015 годы» приведена в соответствие со стратегией инновационного развития РФ. Кроме того включены мероприятия о создании нанотехнологического центра в Ульяновской области, а также членстве Ульяновской области в «Ассоциация инновационных регионов России»
</t>
  </si>
  <si>
    <t>Проведение мероприятий по стимулированию спроса на инновационную продукцию</t>
  </si>
  <si>
    <t xml:space="preserve">Проведение работ, по обеспечению получения субсидий в соответствии с распоряжением  Правительства РФ от 06.12.2014  № 2480-р  </t>
  </si>
  <si>
    <t xml:space="preserve">Разработка нормативных актов, способствующих увеличению внутренних источников для повышения производительности труда. </t>
  </si>
  <si>
    <t>Проведение совещания по вопросу повышения производительности труда в Ульяновкой области</t>
  </si>
  <si>
    <t>Форма 1</t>
  </si>
  <si>
    <t>Методика расчета показателя  утверждена приказом Росстата от 14 ноября 2013 г. № 449</t>
  </si>
  <si>
    <t xml:space="preserve">7,2 тыс.;  5%  </t>
  </si>
  <si>
    <t>8,5 тыс.</t>
  </si>
  <si>
    <t>В целях оценки сбалансированности потенциального предложения на рынке труда и потенциального спроса на рабочую силу, выявления перспективных направлений развития рынка труда, повышения эффективности регулирования процессов формирования и использования трудовых ресурсов, а также принятия управленческий решений распоряжением Правительства Ульяновской области утвержден прогноз баланса трудовых ресурсов Ульяновской области на период до 2020 года.</t>
  </si>
  <si>
    <t xml:space="preserve">Формирование баланса выпускников учебных заведений Ульяновской области </t>
  </si>
  <si>
    <t xml:space="preserve">Стандартом деятельности органов местного самоуправления муниципальных образований Ульяновской области по обеспечению благоприятного делового климата администрациям муниципальных образований Ульяновской области рекомендовано внедрение 10 требований, в числе которых принятие стратегического плана развития инвестиционной и предпринимательской деятельности на 3 года; формирование, ведение и размещение на специализированных порталах реестра инвестиционных площадок; ежегодное инвестиционное послание глав; создание коллегиального органа, в компетенцию которого входит обсуждение вопросов инвестиционной и предпринимательской деятельности; наличие институтов поддержки предпринимательства; взаимодействие с региональными институтами развития; утверждение регламента сопровождения инвестиционных проектов на территории муниципального образования; наличие раздела "Инвестиции и предпринимательство" на официальном сайте администрации; обучение специалистов блока развития муниципального образования; наличие каналов "прямой" связи между инвестором и руководством муниципального образования в целях оперативного решения проблемных вопросов, препятствующих реализации проектов. Внедрение стандарта завершено 31.12.2013 года. </t>
  </si>
  <si>
    <t>В 2012 году проведено более 25 презентаций региона за пределами области, было посещено 59 российских и международных выставок и других деловых мероприятий, большинство из которых имело отраслевую направленность и на участие в них не использовались бюджетные средства. В ходе подготовки к ним исследовано более 4 тысяч компаний. На форумах и выставках проведены переговоры с представителями более 450 компаний. В результате этой работы повысилась не только узнаваемость региона среди делового сообщества России и ведущих экономических стран мира, например, таких как Германия и Япония, но и за год Ульяновскую область посетило 97 бизнес-делегаций и представителей инвесторов, целью которых было исследование возможности размещения бизнеса в Ульяновской области. Результатом всей этой общей работы, внешней активности и целевого поиска стало включение Ульяновской области в число потенциальных площадок у 95 компаний.</t>
  </si>
  <si>
    <t>Невысокие темпы  роста производительности труда связаны с неполной загруженностью мощностей предприятий и организаций,  снижением заказов и ростом себестоимости продукции в связи с общим повышением цен на сырье и потерей времени на поиск поставщиков,  вызванных усложнившейся внешнеэкономической ситуацией.</t>
  </si>
  <si>
    <t>31.11.2015</t>
  </si>
  <si>
    <t xml:space="preserve">Субсидирование части затрат на приобретение сельскохозяйственной техники и строительство животноводческих комплексов       (в случае предусмотрения средств на указанные цели в областном бюджете Ульяновской области на соответствующий финансовый год) </t>
  </si>
  <si>
    <t xml:space="preserve">По состоянию на 01 декабря 2015 года выплачены субсидии из средств областного бюджета на приобретение сельскохозяйственной техники в сумме 20 392,96 тыс.руб. </t>
  </si>
  <si>
    <t xml:space="preserve">7. </t>
  </si>
  <si>
    <t>Обеспечение разработки проекта Инвестиционной стратегии Ульяновской области до 2030 года</t>
  </si>
  <si>
    <t>1.Большинством муниципалитетов закреплён принцип неухудшения налоговых условий для бизнеса. .2. Проведена аттестация всех руководителей муниципальных ЦРП в 2 этапа.  В ходе первого этапа аттестации квалификацию подтвердили руководители 15 муниципальных ЦРП,  после дополнительной подготовки успешно прошли второй этап аттестации еще 7 . 3. Рекомендовано  сместить руководителя ЦРП с занимаемой должности в 1 МО.     Методические рекомендации  по реализации инвестиционной политики Ульяновской области для администраций муниципальных образований Ульяновской области с  разделом о консультировании по вопросам инвестиционной и предпринимательской деятельности утверждены Губернатором Ульяновской области (для ОМСУ – от 10.03.2015 № 73-Г-01/5453исх, для ИОГВ и структурных подразделений Администрации Губернатора – от 10.03.2015 № 73-Г-01/3093вн).
Обучающий семинар проведён  26 03.2015.  В целях соблюдения требований Стандарта проведена оценка работы муниципалитетов по методу «Тайный инвестор». Применялось 4 критерия.
В ходе исследования выявлено, что на многих сайтах отсутствуют контактные данные, обновленные нормативные документы, неудобная навигация усложняет поиск необходимой информации. В их числе Радищевский, Базарносызганский, Чердаклинский, Карсунский районы,  г. Новоульяновск. Низкая оперативность (на сайтах не указаны мобильные телефоны ответственных сотрудников, тем самым на стационарные телефоны пришлось звонить 2-3 дня) характерна для Старомайнского, Цильнинского, Майнского районов, г. Новоульяновска. Недостаточную компетентность продемонстрировали сотрудники администраций Новоспасского, Павловского, Ульяновского, Карсунского, Майнского районов. В процессе исследования респонденты запрашивали официальное обращение на главу. Формально это правильно, но фактически еще один административный барьер, поскольку затягивается подбор площадки для потенциального инвестора. Без официального письма информация на электронную почту представлена не была. С этой проблемой столкнулись в Кузоватовском, Вешкаймском, Павловском, Барышском, Николаевском районах, г.Ульяновске. Переадресовали на сайт МО для самостоятельного подбора площадок следующие районы: г. Ульяновск, г. Димитровград, Вешкаймский, Николаевский и Старокулаткинский районы.
Администрациям муниципальных образований рекомендовано в кратчайшие сроки устранить выявленные нарушения. Эффективность проведённой работы будет оценена по итогам очередной оценки в формате «Тайный инвестор».
Большинство требований Стандарта муниципальными образованиями Ульяновской области выполнены в полном объеме.</t>
  </si>
  <si>
    <t>Актуализированы предъявляемые к ОМСУ и ИОГВ требования к организации работы по привлечению инвестиций и сопровождению проектов. 26 марта до участников специализированного семинарского занятия – руководителей и сотрудников ИОГВ, ОМСУ, институтов развития (включая муниципальные ЦРП) доведены общие требования касательно взаимодействия с бизнесом и институтами развития и т.д. 
Все требования зафиксированы в методических рекомендациях (отдельные для ОМСУ и ИОГВ), и утверждены Губернатором Ульяновской области. В мае 2015  года проведена проверка деятельности ряда отраслевых ведомств Ульяновской области, по итогам которой:
1. Наилучшие результаты показали Министерство искусства и культурной политики, Министерство сельского, лесного хозяйства и природных ресурсов, Министерство здравоохранения и социального развития. Кроме того, что в данных ведомствах соблюдены все требования регионального отраслевого стандарта, во время обсуждения деятельности по реализации региональной инвестиционной политики определено, что  руководством организована эффективная система сопровождения инвестиционных проектов на отраслевом уровне
С организационной точки зрения в рамках проверки наиболее эффективно отработало Министерство строительства, ЖКК и транспорта (большинство претензий к ведомству снято в ходе проведения проверочных мероприятий). Наименее эффективно – Министерство образования и науки  и управление информационных технологий Администрации Губернатора.
2. Общим недостатком большинства ведомств (за исключением указанных в абз.1 п. 1) являются недостаточно разработанные реестры потенциальных инвесторов и некачественно подготовленные презентационные материалы об инвестиционном потенциале отрасли, что свидетельствует об отсутствии сформированного инвестиционного предложения.
Реестры потенциальных инвесторов отличаются узостью спектра: в них включены либо те компании, с которыми уже налажено взаимодействие, либо крупнейшие игроки внутрироссийского рынка. 
Презентационные материалы, по сути, представляют собой объёмный отчёт о деятельности ведомств за год и не дают возможности потенциальному деловому партнёру ознакомиться с перспективами установления и развития взаимоотношений (приоритетные отрасли сотрудничества и инвестирования, меры государственной поддержки бизнеса и пр.).
3. В части взаимодействия с действующими инвесторами всем ведомствам рекомендовано уделять больше внимания организациям, завершившим реализацию проектов, для оказания государственной поддержки на этапе развития.
Так, например, управлению промышленности ОПК Администрации Губернатора рекомендовано на постоянной основе анализировать программы модернизации действующих предприятий, в том числе в целях оказания содействия в поиске деловых партнёров из числа местного малого и среднего бизнеса и развития, тем самым, импортозамещения и внутриобластной кооперации.
4. Так же всем ведомствам (за исключением министерств, указанных в абз.1 п.1) было рекомендовано модернизировать «инвестиционные» разделы на интернет-сайтах, в том числе уделить внимание доступности для посетителя сайта прямых контактных телефонов или ссылок на блоги в социальных сетях. Замечания приняты и устранены</t>
  </si>
  <si>
    <t xml:space="preserve">В феврале 2015 года в Всероссийском стартап-туре (проект по поиску перспективных инновационных проектов и развитию компетенций начинающих стартап-команд, реализующих проекты в сфере высоких технологий) приняли участие 2 команды из Ульяновской области: ООО «ИК «Мудрые системы занял 3 место, получил приглашение на бесплатное участие в мероприятии Startup Village в Сколково 1-2 июня 2015 года, а также получил одобрение на грант в размере 1 млн. рублей . Организации региона  приняли участие в конкурсе «Коммерциализация» (предоставление грантов в форме субсидий на финансовое обеспечение расходов, связанных с реализацией инновационных проектов). По итогам -  5 из 16 поданных заявок (проектов) от Ульяновской области получили поддержку Фонда содействия развитию малых форм предприятий в научно-технической сфере. В апреле  статус резидента фонда «Сколково» присвоен участнику ядерно-инновационного кластера города Димитровграда ООО «ИнТехноБиоМед». 
19-20 мая 2015 года прошло мероприятие по программе «Участник молодёжного научного инновационного конкурса» («У.М.Н.И.К.»). На участие в программе от Ульяновской области было подано более 150 заявок, по результатам 15 победителей  получили гранты в размере 400 тыс. рублей. 25 июня 2015 г.   Ульяновский Наноцентр, Центр Интеллектуальной собственности «Сколково»  на площадке НИТИ УлГУ провёл вебинар на тему «Интеллектуальная собственность - драйвер инновационного бизнеса». Участниками стали 30 студентов из региональных вузов, а также молодые предприниматели-инноваторы и ученые.   В июле 2015 года Ульяновским Наноцентром достигнута договоренность с председателем комитета здравоохранения Волгоградской области В.В.Шкариным о внедрении тест-систем производства ООО «ТестГен» (проектная компания Наноцентра) в Волгоградском областном клиническом перинатальном центре. ООО «ТестГен» закончил внедрение системы менеджмента качества производства генетических тест-систем. Прошла аккредитация в международной сертифицирующей компании. Также достигнута договоренность о сотрудничестве с представителем Королевства Таиланд. Готовится к подписанию дистрибьюторский договор на распространение тест-систем ООО «ТестГен». Начата процедура регистрации продукции «ТестГена» в Республике Казахстан.
В августе Фондом содействия развитию малых форм предприятий в научно-технической сфере поддержано финансирование по программе «СТАРТ-1» 3-ех проектов, подготовленных сотрудниками Ульяновского Наноцентра «Джинэкст». 27 августа проведено заседание рабочей группы по реализации проекта «Парк возобновляемой ветроэнергетики».    При участии Ульяновского наноцентра подготовлен к подписанию Меморандум о сотрудничестве между АО «Корпорация развития Ульяновской области», ООО «Русский ветер» и Trans Tech Engineering Corporation (КНР) о реализации проекта по созданию регионального ветропарка.Подготовлен Меморандум о взаимодействии в области композитных материалов между Ульяновским наноцентром ULNANOTECH и ООО НПО «Роскомпозит» (Кабардино-Балкарская  Республика).  
В сентябре проектная компания Ульяновского наноцентра ООО «Комберри» приняли участие в мероприятии «День Франции в Сколково – участие кластеров и компаний» в г. Москве; состоялось совещание по вопросу разработки и утверждения обновлённой региональной программы внедрения композиционных материалов, конструкций и изделий из них в сфере транспортной инфраструктуры, строительства и жилищно-коммунального хозяйства.  В рамках IV Московского международного  инновационного форума "Открытые инновации" подписана дорожная карта по реализации мероприятий по стимулированию спроса на инновационную, в том числе нанотехнологическую, продукции в Ульяновской области на 2016 год с Фондом инфраструктурных и образовательных программ (РОСНАНО). В октябре 2015 г. юристы Ульяновского наноцентра и проектных компаний прошли обучение в Патентной школе "Сколково". 19-20 ноября 2015 года АНО «ЦРК» приняла участие в практическом семинаре по повышению квалификации специалистов в г. Москве. 
АНО «ЦРК» в целях оказания содействия организациям-участникам в выводе на рынок новых продуктов (услуг), организует участие ООО «Инновационная компания «Современные технологии», в Международной конференции инноваций, которая состоялась  с 13 по 15 декабря 2015 г. в г.Тель-Авив (Израиль). В рамках конференции  презентованы проекты «Саморастворимы кавафильтр» и  др.
Благодаря обсуждению возможности реализации продукции ООО «ТестГен» на встрече Губернатора Ульяновской области С.И.Морозова и премьер-министра Республики Беларусь А.В.Кобякова, разработан проект паспорта «Продвижение продукции ООО «ТестГен» на рынок Белоруссии» при непосредственном участии Министра экономического развития РФ А.В. Улюкаева и ТПП РФ в Республике Беларусь.ООО «ТестГен» получило сертификат ISO 9001:2008.
. Сотрудниками Ульяновского наноцентра принято участие в работе круглого стола на тему «Использование наноматериалов в домостроении», организованном при участии Фонда инфраструктурных и образовательных программ (ФИОП) РОСНАНО. 
Ульяновский государственный университет  стал одним из победителей конкурса  Министерства образования и науки РФ на право получения субсидий на реализацию комплексных проектов по созданию высокотехнологичного производства , с проектом  «Разработка и внедрение на базе АО «Институт реакторных материалов» производства источников ионизирующего излучения для обеспечения развития радионуклидной терапии». АНО «ЦРК»: 16-17 ноября для компании RAMON Science and Tehnology (Китай) были проведены работы по отработке технологии и получению готовых неметаллических изделий. Результаты переданы на исследование микроструктуры и соответствие техническим требованиям компании заказчику.
                                                           </t>
  </si>
  <si>
    <t>Реализация проекта создания портовой особой экономической зоны в Ульяновской области</t>
  </si>
  <si>
    <t xml:space="preserve">Продолжает реализацию проект по созданию портовой особой экономической зоны (далее – ПОЭЗ). Создание ПОЭЗ ведётся в соответствии с постановлением Правительства РФ от 30.12.2009 г. №1163, а также Соглашением от 30 января 2010 г. № 1102-ОС/Д25 на территории  муниципального образования «Чердаклинский район» Ульяновской области в аэропорту «Ульяновск Восточный».
По состоянию на конец декабря построены все внутренние и внешние подводящие сети, получено разрешение государственной инспекции, ведутся пуско-наладочные работы по газификации объектов и вводу их в эксплуатацию.
На данный момент резидентами ОЭЗ являются:
ООО «ААР Рус» - 1 этап: создание логистического центра для осуществления поставок авиационных запасных частей и компонентов, а также хранения товаров резидентов ОЭЗ и других компаний. 2 этап: создание центра технического обслуживания самолетов;
ЗАО «ПРОМТЕХ-Ульяновск» - cоздание серийного завода по изготовлению авиационных бортовых кабельных сетей летательных аппаратов;
ООО «Волга-Днепр Техникс Ульяновск» - техническое обслуживание и ремонт широкофюзеляжных и рамповых воздушных судов;
ООО «ИнтерАвионика» - производство, ремонт, техническое обслуживание, модернизация авиационных приборов;
ООО «ФЛ Техникс Ульяновск» - техническое обслуживание и ремонт авиационной техники.
В настоящее время на финишную прямую выходит первый резидент ОЭЗ - АО «ПРОМТЕХ-Ульяновск». Проект ориентирован на создание серийного завода по изготовлению авиационных бортовых кабельных сетей летательных аппаратов для нужд ЗАО «Авиастар-СП», а так же в интересах ОАО «Объединенная авиастроительная корпорация, ОАО «Вертолеты России» и ГК «Ростех». Объем инвестиций: 240 млн.руб., количество рабочих мест -  313.
В 2015 году подписаны 5 новых инвестиционных соглашений с будущими резидентами ОЭЗ на общую сумму 5,32 млрд. рублей с созданием в перспективе 253 новых рабочих мест. В Минэкономразвития России находятся две заявки на получение статуса резидента ПОЭЗ: проект строительства логистического центра общей площадью 150 тыс. кв. м и проект производства и обслуживания аэропортовой и коммунальной техники с объемом инвестиций 370,1 млн. руб. и созданием 89 рабочих мест.
</t>
  </si>
  <si>
    <t xml:space="preserve">По состоянию на 31.12.2015 количество вновь созданных  высокопроизводительных рабочих мест (рабочих мест с уровнем заработной платы выше среднего уровня заработной платы по муниципальному образованию за 2014 год)  составило 4516 ед., или  20,7%  от всех созданных рабочих мест. Выполнение годового плана по созданию высокопроизводительных рабочих мест составляет 73,7%.  
Наибольшее количество высокопроизводительных рабочих мест создано в муниципальных образованиях: город Ульяновск – 2142 рабочих мест, город Димитровград – 574 рабочих места, Барышский район – 156 рабочих мест, Ульяновский район – 153 рабочих места, Карсунский район – 143 рабочих места.Наименьшее количество высокопроизводительных рабочих мест создано в муниципальных образованиях Новоспасский район – 17 рабочих мест, г.Новоульяновск – 18 рабочих мест, Старокулаткинский район – 30 рабочих мест, Инзенский район – 45 рабочих мест, Павловский район – 42 рабочих места.
              </t>
  </si>
  <si>
    <t>Изучение потребности в кадрах по инвестиционным проектам, реализуемым на территориии Ульяновской области</t>
  </si>
  <si>
    <t xml:space="preserve">С начала 2015 года количество граждан, приступмвших к профессиональному обучению и дополнительному профессиональному образованию составило 1154 человека, завершили обучение 1050 человек, трудоустроено 767 человек. </t>
  </si>
  <si>
    <t xml:space="preserve">На территории Ульяновской области имеются следующие промышленные зоны:
- ПЗ «Заволжье»;
- индустриальный парк «ДЕГА».
Всего в инфраструктуру трех очередей ПЗ «Заволжье» вложено более 1,3 млрд. рублей, в том числе 835,7 млн.руб. – бюджетные средства и 520,30 млн.руб. – внебюджетные источники (частные и кредитные средства). 
В 2015 году на территории Индустриального парка «Заволжье» состоялся ввод в эксплуатацию современного станкостроительного производства ДМГ  МОРИ СЕЙКИ. Общий объём инвестиций составил 2600 млн. рублей, будет создано 200 новых рабочих мест.
Подписано соглашение о создании в Ульяновской области частного индустриального парка «DEGA парк «Ульяновск». Общая площадь планируемого парка составит около 300 гектаров. 
На стадии формирования и развития – промзоны на территории муниципальных образований «город Новоульяновск», «Новоспасский район», «Инзенский район» и «город Димитровград».                                    В соответствии с Постановлением Правительства Российской Федерации от 30.12.2009 №1163 «О создании на территории Ульяновской области портовой особой экономической зоны» максимальный объём финансирования, выделяемого из федерального бюджета РФ на создание портовой особой экономической зоны к 2017-2019 гг может достигнуть величины в 6 953 млн. рублей. Источником финансирования строительства объектов портовой особой экономической зоны, созданной на территории муниципального образования на сумму 2132,40 млн. рублей являются средства федерального бюджета, направленные ОАО «ОЭЗ» как взнос в уставный капитал ОАО «ПОЭЗ «Ульяновск». В настоящее время за счёт средств федерального бюджета на данные цели  профинансировано 1 982,4 млн. рублей., недостающие средства в сумме 150 млн. рублей должны быть внесены ОАО «ОЭЗ» в уставный капитал ОАО «ПОЭЗ «Ульяновск» вторым траншем, по итогам расходования средств первого транша в сумме 1 982,4 млн. рублей, в 2016 году. 
</t>
  </si>
  <si>
    <t>25.12.015</t>
  </si>
  <si>
    <t>В Стратегии социально-экономического развития Ульяновской области до 2030 года выделен специализированный раздел, где определены приоритетные для развития ГЧП отрасли. Для Ульяновской области это здравоохранение, образование, социальное обслуживание, культура, спорт, жилищно-коммунальный комплекс.
В Ульяновской области внедряется Региональный ГЧП-Стандарт, разработанный Минэкономразвития России и некоммерческим партнёрством «Центр развития ГЧП». 
27-28 февраля 2015 года в рамках Ульяновской недели государственно-частного партнёрства проведён двухдневный обучающий семинар для руководителей и заместителей руководителей исполнительных органов государственной власти и органов местного самоуправления Ульяновской области на тему: «Возможности инструментов государственно-частного партнёрства для развития инфраструктуры Ульяновской области. Механизм частной инициативы».   В целях реализации регионального закона принят ряд нормативных актов, регулирующих правоотношения в сфере ГЧП, в частности  Распоряжение Правительства Ульяновской области № 75-пр от 16.02.2015 «Об утверждении Плана мероприятий по развитию институциональной среды в сфере государственно-частного партнёрства в Ульяновской области (Регионального ГЧП-стандарта)»; Распоряжение Правительства Ульяновской области от 29.05.2015 № 299-пр «Об утверждении состава комиссии по вопросам государственно-частного партнёрства в Ульяновской области»; Постановление Правительства Ульяновской области от 12.05.2015 № 188-П «О некоторых мерах по реализации Закона Ульяновской области «О правовом регулировании отдельных вопросов, связанных с развитием государственно-частного партнёрства на территории Ульяновской области». Количество проектов государственно-частного партнёрства Ульяновской области, принятых в федеральной системе «Сбор данных об уровне развития ГЧП в субъектах РФ» составляет 14 единиц, стоимость проектов - 8,255 млрд. рублей. Из общего количества данных проектов в статусе реализованных в настоящее время – 3 проекта (Создание и эксплуатация имущественного комплекса, состоящего из крытого спортивного комплекса с искусственным льдом на 5000 мест, оснащённого имуществом и оборудованием; Строительство диализного центра для лечения больных с хронической почечной недостаточностью в Ленинском районе; Создание диализного центра в Заволжском районе города Ульяновска). В целях развития государственно-частного партнерства в отрасли образования утвержден Перечень объектов, в отношении которых планируется заключение концессионных соглашений от имени Ульяновской области (от 16.06.2015 № 73-Г-01/8133вн), в который вошли 27 объектов, включая объекты образовательной сферы.</t>
  </si>
  <si>
    <t xml:space="preserve">1.Для развития объектов социальной инфраструктуры, как  было поручено в рамках Инвестиционного послания Губернатора, ведомствами социального блока созданы советы по развитию государственно-частного партнёрства. 2. Осуществляется  проработка механизма передачи бизнесу на льготных условиях неиспользуемых или неэффективно используемых объектов культуры и социальной сферы на территории Ульяновской области, находящихся в государственной собственности, при условии сохранения социальной направленности деятельности объекта. 3.В рамках внедрения лучших управленческих практик в сфере улучшения делового климата  издано распоряжение Правительства Ульяновской области (№ 53-пр от 06.02.2015) о проектной команде по внедрению лучших управленческих практик формирования благоприятного инвестиционного климата на территории Ульяновской области. В состав проектной команды вошли представители органов власти, институтов развития и общественных объединений предпринимателей.В целях обеспечения внедрения лучших практик на территории Ульяновской области, выявленных по итогам Национального рейтинга      состояния инвестиционного климата в субъектах Российской Федерации, утвержден
План мероприятий («дорожная карта») по улучшению показателей Национального рейтинга состояния инвестиционного климата. В частности Планом мероприятий предусматривается:
Разработка распоряжения Правительства Ульяновской области «О некоторых мерах, направленных на упрощение процедуры подключения к электрическим сетям». Проект распоряжения,в том числе направлен на:
- сокращение сроков выдачи договоров и технических условий электроснабжающими организациями 
до 15 дней со дня получения оформленной в установленном порядке заявки на технологическое присоединение к электрическим сетям;
до 5 дней в случае осуществления технологического присоединения к электрическим сетям по индивидуальному проекту со дня утверждения размера платы за технологическое присоединение к электрическим сетям Министерством экономического развития Ульяновской области;
- сокращение сроков технологического присоединения к электрическим сетям электроснабжающей организацией для заявителей по одному источнику электроснабжения, максимальная мощность которых составляет до 150 кВт включительно (с учётом ранее присоединённой в данной точке присоединения мощности) 
до 83 дней без учёта проведения конкурсов или аукционов на закупку товаров, работ, услуг для реализации технологического присоединения к электрическим сетям, 
до 128 дней с учётом проведения конкурсов или аукционов на закупку товаров, работ, услуг для реализации технологического присоединения к электрическим сетям).
- разработка блок-схем, предусматривающие алгоритм действий застройщиков, для прохождения процедур технологического присоединения к инженерным сетям (электроснабжение, теплоснабжение, ГВС, газоснабжение, водоснабжение и водоотведение).
</t>
  </si>
  <si>
    <t xml:space="preserve">В 2015 году подпрограммой «Развитие инновационной и инвестиционной деятельности в Ульяновской области» предусмотрено предоставление субсидий субъектам малого и среднего предпринимательства на создание и (или) обеспечение деятельности центров молодежного инновационного творчества, ориентированных на обеспечение деятельности в научно-технической сфере, субъектов малого и среднего предпринимательства, детей и молодежи» – 300,00 тыс. рублей. В Ульяновской области действует один Центр молодёжного инновационного творчества (ЦМИТ) «Воплощение».  В целях формирования сети центров молодёжного инновационного творчества                                                                                                                                                  Министерством экономического развития Ульяновской области подготовлена и направлена  заявка к участию в конкурсе Министерства экономического развития РФ на финансирование этих мероприятий, которая была одобрена в сентябре 2015 года.     Загруженность оборудования ЦМИТ работой с детьми и молодежью – 90%.
В целях вовлечения талантливых школьников в научно-техническое творчество и реализацию инновационных проектов прорабатывается вопрос об участии школьников Ульяновской области во Всероссийском конкурсе научно-технического и инновационного творчества «Ш.У.СТР.И.К.» - школьник, умеющий строить инновационные конструкции. Проведение конкурса планируется в рамках международной стартап-конференции Startup Village 02-03 июня 2016 года.
                                                                                                                                                                                                        В соответстии с Порядком предоставления из областного бюджета Ульяновской области субъектам малого и среднего предпринимательства на создание и (или) обеспечение деятельности центров молодёжного инновационного творчества, ориентированных на обеспечение деятельности в научно-технической сфере субъектов малого и среднего предпринимательства, детей и молодёжи, утверждённым постановлением Правительства Ульяновской области от 11.02.2015 № 28-П,  победителем признано  ООО «ПРИЗ», которое взяло на себя обязательство создание и обеспечение деятельности  ЦМИТ "Прогресс" в г. Димитровграде.Таким образом, ООО "Приз" получена субсидия в размере 3130,6 тыс. рублей, из них из средств федерального бюджета -2974,5 тыс. рублей, из областного бюджета - 156,5 тыс. рублей. Данные средства направлены на возмещение затрат на приобретение высокотехнологичного оборудования   В настоящее время подготовлены площади, установлено, смонтировано и запущено оборудование, подобран и обучен персонал. С января 2016 года Центр "Прогресс" будет функционировать в полном объёме.                                                                                                                                                                                 По итогам 2015 года ЦМИТ «Воплощение»: количество посетителей центра молодёжного инновационного творчества за третий квартал 2015 г. (детей и молодёжи) составило 1100 чел.: из числа учащихся вузов- 1063 чел.; из числа школьников- 37 чел. , проведено  мероприятий 8 мероприятий, направленных на развитие научно-инновационной  деятельности детей и молодёжи.
</t>
  </si>
  <si>
    <t xml:space="preserve">По итогам ряда встреч  представителей Правительства Ульяновской области и заинтересованных сторон (12 февраля 2015 года прошла встреча с представителями  китайской делегации,  3 апреля с заместителем Председателя Правительства РФ А.В.Дворковичеми т.д.) по  вопросу развития рынка ветроиндустрии в Ульяновской области, в т.ч. созданию производства лопастей для ветроэнергетических установок мультимегаватного класса «Русский ветер»,   Ульяновского наноцентра и т.д.)  принято решение о проработке концепции реализации проекта «Renewable Park» (далее – проект) на территории Ульяновской области, где будут сосредоточены компетенции по развитию возобновляемой энергетики РФ. Также принято решение реализации первой очереди проекта  строительства ветропарка мощностью 57,5 МВт для работы на розничном и оптовом рынках.
24 марта 2015 года состоялась встреча с представителем Фонда инфраструктурных и образовательных программ К.М. Карабановым по вопросу реализации пилотного проекта в области строительства с применением инновационной, в том числе нанотехнологической  продукции на территории Ульяновской области (реконструкция детского сада «Ежик», г. Ульяновск).
Для участия в III очереди Конкурса инновационных предприятий  малыми инновационными предприятиями Ульяновской области подано 12 заявок. По итогам Конкурса поддержку получили 3 компании: ООО «Технохим».,  ООО «Софт-Холл», ООО «АвтоГазстрой» - получили по  15 млн. руб. 
В августе 2015 года проектные компании Ульяновского наноцентра ООО «Комберри» и «Джинэкст» официально получили статус резидентов Сколково. Это позволит ускорить разработки и выведение продукции компании на рынок.  18 декабря проектная компания наноцентра - ООО «СтройЛаб» - получила статус резидента Фонда Сколково.  Компания может претендовать на получение грантового финансирования, налоговых льгот и доступа к R&amp;D инфраструктуре на льготных условиях.
По результатам участия в конкурсном отборе МЭР РФ на предоставление субсидий из федерального бюджета бюджету субъекта РФ на реализацию комплексных инвестиционных проектов по развитию инновационных территориальных кластеров Ядерно-инновационный кластер города Димитровграда Ульяновской области получит субсидию в размере 69,9 млн. рублей, Консорциум «Научно - образовательно-производственный кластер «Ульяновск-Авиа» - 9,9 млн. рублей. 
15 сентября инжиниринговый центр АНО «ЦРК» посетили представители Ramon Science &amp; Technology Co, (Хунань, Китай). Данный визит был организован с целью проведения переговоров и изучения потенциальных возможностей сотрудничества, 23 сентября состоялось открытие обновленного Центра науки, техники и культуры «Тарелка» на базе УлГТУ. Центр призван решать задачи: организация взаимодействия вузов и предприятий промышленного кластера с целью повышения качества подготовки инженерных кадров,  популяризация технического творчества и др.
11 сентября в г. Димитровграде состоялась заливка "первого бетона" самого мощного в мире многоцелевого реактора на быстрых нейтронах МБИ.
АНО «ЦРК» приняла участие в практическом семинаре по повышению квалификации специалистов Центров кластерного развития и Управляющих компаний кластеров, который прошёл 19-20 ноября 2015 года в г. Москве. 
27 ноября 2015 года в рамках ежегодного мероприятия «Дни карьеры Госкорпорации «Росатом» прошла консультационная сессия для студентов 3-5 курсов ДИТИ НИЯУ МИФИ с участием представителей администрации г. Димитровграда, АНО «ЦРК» и организаций участников ядерно-инновационного кластера.
Ульяновский наноцентр: 
Обеспечено участие сотрудников проектной компании «Джинэкст» в постерной сессии на XIX Российском онкологическом конгрессе – 2015. Доклад старшего научного сотрудника компании «Джинэкст» к.б.н. Д.Викторова «Оценка прогностической ценности тест-системы для неинвазивного определения уровня экспрессии гена PCA3 при диагностике рака предстательной железы (РПЖ)» вошёл в 10-ку лучших проектов из представленных двухсот докладов.
Принято участие в открытии выставки проектов РОСНАНО/стартапов наноцентра «Нано в масштабе индустрии» и участие в работе круглого стола «Проблемы нормативного правового обеспечения развития национальной наноиндустрии, в том числе в продвижения на отечественном рынке нанотехнологической продукции» (Государственная Дума, г. Москва). На выставке портфельная компания Ульяновского наноцентра «Стройлаб» представила высокопрочный бетон.. Компания «ТестГен» представила наборы второго поколения для неинвазивных генетических исследований по определению пола и резус –фактора плода по крови беременной женщины с 10-ой недели беременности. 
Принято участие в Международной коллоквиуме по композитным материалам (Бельгия, г. Брюссель), в конференции «Развитие технопарков России, научного и инновационного сообщества» (г. Москва).
Подписан меморандум о сотрудничестве по внедрению ветроэнергетических технологий между Правительством Ульяновской области, Ульяновским наноцентром и Комитетом по ветроэнергетике стран СНГ при Всемирной ветроэнергетической ассоциации. Ключевая цель меморандума – привлечение международных партнеров комитета по ветроэнергетике стран СНГ в качестве консультантов при реализации проектов ветропарка и производства компонентов для ветроэлектростанций в Ульяновской области.
Студентка УлГУ Татьяна Крашенинникова  заняла первое место среди студентов на конкурсе «Топ 100 лучших инженеров России». 7 ноября 2015 года в Информационном центре по атомной энергии состоялись городские соревнования по робототехнике. В соревнованиях приняли участие 97 школьников Ульяновска и области. В Ульяновске прошел Всероссийский студенческий форум инновационных инженерных решений в авиационной отрасли «IT AVIA – идея, проект, решение!». 19 ноября 2015 года в УлГУ состоялся конкурс проектов, в ходе которого студенты и аспиранты из вузов Москвы, Иркутска, Оренбурга, Томска, Уфы и Ульяновска представили свои разработки в области авиации и IT-технологий. Помимо конкурса проектов в программу форума вошли экскурсии по лабораториям УлГУ, мастер-классы по ЗD – прототипированию, виртуальному инжинирингу, современным программным продуктам и оборудованию, в которых могли принять участие все желающие.  
24 ноября ОГБУ «Центр образования и системных инноваций Ульяновской области» и ФГБОУ ВПО «Ульяновский государственный технический университет» подписали соглашение о стратегическом сотрудничестве. Основная цель встречи – создание партнерских отношений в сфере образования и науки. Содействие повышению качества и внедрению инноваций в информационно-образовательной среде непрерывного инженерно-технического образования будет способствовать поддержке развития инженерно-технического потенциала Ульяновской области. 
11 ноября 2015 года состоялось заседание конкурсной комиссии по отбору проектов ежегодного областного конкурса «Инженер года». В 2015 году от предприятий и организаций региона подано 34 заявки, из них 20 признаны победителями, получив право принять участие во Всероссийском конкурсе «Инженер года».
4-6 декабря организовано участие предпринимателей,  представителей вузов и научно-исследовательских институтов,  и т.п. в образовательной программе и информировании о «дорожных картах» НТИ . Обучение провели эксперты ОАО «РВК».7 декабря состоялась проектная сессия с участием эксперта Фонда «Сколково». На сессии были показаны проекты дочерних компаний Наноцентра, молодых учёных ульяновских вузов. С 7 по 9 декабря делегация ульяновских инноваторов (представители бизнеса, вуза, менеджеры инновационных проектов) приняла участие в стажировке в Бельгию по приглашению директора по развитию бизнеса Лёвенского центра трансфера технологий Мартина Хинуля. 
С 14 по 18 декабря 2015 года в Ульяновске при поддержке МЭР РФ, Правительства Ульяновской области состоялся научно-практический форум «Неделя авиационных инициатив» (далее - Авианеделя). 
18 декабря в конференц-зале УЦТТ состоялся круглый стол «Коммерциализация и трансфер инноваций как инструмент обеспечения условий для создания научных разработок». Участниками мероприятия стали   представители вузов, бизнеса и Правительства Ульяновской области.13-15 декабря организовано участие ООО «ИТ «Современные технологии» (участник кластера) в Международной конференции инноваций в сердечно-сосудистой системе ICI Meeting 2015 в г.Тель-Авиве (Израиль). В рамках конференции презентованы проекты «Саморастворимый кавафильтр» и «Биорастворимые эндоваскулярные импланты  с саморасширением и памятью формы».  Ульяновскому наноцентру присвоен статус технопарка высоких технологий.
Юристы Ульяновского наноцентра и его проектных компаний прошли обучение в Патентной школе "Сколково". АНО "Центр развития ядерно-инновационного кластера города Димитровграда Ульяновской области" (далее - АНО "ЦРК") совместно с УлГУ организовал консультационную сессию по вопросам подготовки проектов на конкурс Федеральной программы «Участник молодежного научно-инновационного конкурса» (У.М.Н.И.К." Фонда содействия развитию малых форм предприятий в научно-технической сфере.)   16 ноября 2015 г. в Ульяновском государственном университете прошла консультационная сессия в рамках итогового мероприятия федеральной программы «Участник молодежного научно-инновационного конкурса» Фонда содействия развитию малых форм предприятий в научно-технической сфере. 
региона подано 34 заявки, из них 20 признаны победителями, получив право принять участие во Всероссийском конкурсе «Инженер года».
  Состоялось заседание оргкомитета по подготовке к Фестивалю науки-2015.
  23 ноября 2015 года проведена встреча представителей Правительства Ульяновской области во главе с Губернатором С.И.Морозовым с представителями территориальной генерирующей компании «Фортум».
  23 ноября 2015 года проведено совещание по вопросу реализации проекта «ТехноКампус 2.0» (инициатор Ульяновский наноцентр).
</t>
  </si>
  <si>
    <t xml:space="preserve">
Подготовка проведения Фестиваля науки – 2015, Проведено 3 вебинара по вопросам внедрения инноваций. 
АНО «Центром развития ядерно-инновационного кластера г. Димитровграда организовано участие2-х участников кластера в международных конференциях (ООО «ИК «Современные технологии»  ООО «Комберри») в том числе презентация продукции, прошедших во Франции и Финляндии. Участие в конференциях позволит презентовать технические разработки компании экспертам отрасли, зарекомендовав себя тем самым как технологически прогрессивная компания.
Представители от Ульяновской области приняли участие в 2-ух круглых столах и 1 пленарном заседании.
    С 24 по 26 июня АНО «ЦРК» участвовал в Молодежном форуме ПФО «iВолга – 2015». Экспозиция Ядерно-инновационного кластера г. Димитровграда Ульяновской области была представлена на выставке «Инновации и техническое творчество».
ООО НПФ «Сосны» при поддержке АНО «Центр развития ядерно-инновационного кластера г. Димитровграда Ульяновской области»  сформирована заявка для участия в рейтинге «Техуспех – 2015». Цель рейтинга - продвижение отечественных высокотехнологичных компаний как на внутреннем, так и международных рынках.  
17 июля в Ядерно-инновационном кластере состоялась серия презентационных сессий предпринимательского сообщества города Димитровграда и представителей Ульяновского центра трансфера технологий. Тематика - новейшие разработки в области строительных и отделочных материалов, разработанных и уже внедряемых в г. Ульяновске. 
С 17 по 19 июля на туристической базе «Симбирская гавань» прошла пятая ежегодная пляжная IT-конференция «Ulcamp».25 июня 2015 г.   В августе 2015 года АНО «ЦРК» участвовала в рабочей встречи с представителями Зеленоградского нанотехнологического центра. Темами для обсуждения стали: межкластерная кооперация, в части подготовки и реализация совместных проектов.
АНО «Центр развития ЯИК»  и Консорциум «Научно-образовательно-производственный кластер «Ульяновск-Авиа» приняли участие в первом этапе конкурсной комиссии, на получение субсидий из федерального бюджета на реализацию программ по развитию территориальных инновационных кластеров. 
Ведутся переговоры и подготовка АНО «ЦРК» к проведению на территории города Димитровграда 1-го этапа форума-семинара территориальных инновационных кластеров с приглашением эксперта из Чешской национальной кластерной ассоциации. 
 С 28 октября по 01 ноября в г. Москве проходит IV международный инновационный форум "Открытые инновации", где приняли участие представители Правительства и МЭР Ульяновской области, Ульяновского наноцентра, инновационных кластеров (Участие в губернаторской, «стратегической сессиях,пленарном заседании с Медведевым Д.А., круглый столе и т.д). На форуме был представлен стенд от Ульяновской области с инновационными проектами в сфере медицины, IT-технологий, современных материалов и технологии их создания, новых приборов и аппаратных комплексов. Также школьники Ульяновской области приняли участие в программе "Иннокидс". В октябре 2015 года представители Ульяновского наноцентра приняли участие в выставке 3D PRINT Expo, стенд «Спецавиа» про проекту «3D принтер для печатания домов», участвовали в круглом столе на тему «Использование наноматериалов в домостроении" (г. Москва). Сотрудники проектной компании «Джинэкст» Ульяновского наноцентра приняли участие в 20-й международной специализированной выставке «Индустрия здоровья» (г. Казань). Сотрудники проектной компании «СтройЛаб» Ульяновского наноцентра провели переговоры и добились договорённости о реализации совместных исследовательских проектов с головным офисом компании «Тиккурила» (Финляндия, г. Вантаа), а также приняли участие в Международной выставке «Химия – 2015» (г. Ногинск), где представили образцы своей продукции.Ульяновский нанотехнологический центр подготовил и организовал деловой визит в г. Ульяновск известного международного эксперта в области бизнеса, науки и инвестиций, директора по развитию бизнеса Лёвенского Центра трансфера технологий Мартина Хинуля. В течение нескольких дней М.Хинуль проводил экспертные интервью с участниками инновационной экосистемы региона, встречался с представителями Правительства Ульяновской области, МЭР Ульяновской области, Ядерного инновационного кластера г. Димитровграда Ульяновской области, Консорциума «Научно-образовательно-производственный кластер «Ульяновск-Авиа», ИТ-кластеров, руководителем портовой особой экономической зоны «Ульяновск», посетил ульяновские вузы. Состоялись рабочие встречи с руководством проектных компаний Ульяновского нанотехнологического центра. Был проведён уникальный мастер-класс по технологическому предпринимательству. Визит специалиста такого уровня свидетельствует о том, что Ульяновская область находится далеко не на периферии инновационных регионов России. 
С 01 по 02 октября 2015 г. В Димитровграде состоялся первый этап форума-семинара территориальных инновационных кластеров. Форум прошёл в рамках реализации программы развития кластера и призван стать дискуссионной площадкой для организаций-участников ядерно-инновационного кластера Димитровграда и представителей территориальных кластеров из разных регионов РФ и зарубежья. Реализация российско-чешского образовательного проекта проходит в два этапа. Первый этап форума успешно прошел 1 и 2 октября в Димитровграде, а второй пройдёт в ноябре 2015 года в Чешской Республике, и будет направлен на изучение лучших практик чешских кластеров. Представители АНО «ЦРК» приняли участие в практическом семинаре «Центры кластерного развития и управление кооперационными проектами кластера», который прошел в г. Москве с 29 по 30 октября 2015 г. АНО «ЦРК» организовал образовательные программы повышения квалификации для сотрудников организации-участника ЯИК. Всего в рамках образовательных программ в октябре 2015 года сотрудникам организаций-участников ЯИК оказано 8 услуг, по направлению подготовка, переподготовка и повышение квалификации кадров. Наноцентром  организовано участие сотрудников проектной компании «Комберри» в конференции Korea-RussiaScience@TechnologyForum в рамках бизнес-миссии Фонда «Сколково» (Южная Корея, г. Сеул), частие сотрудников проектной компании «Джинэкст» в постерной сессии на XIX Российском ункологическом конгрессе – 2015. Доклад старшего научного сотрудника компании  вошёл в 10-ку лучших проектов из представленных двухсот докладов.
Представителями от УО принято участие в открытии выставки проектов РОСНАНО/стартапов наноцентра,  в Международном коллоквиуме по композитным материалам (Бельгия, г. Брюссель).
Подписан меморандум о сотрудничестве по внедрению ветроэнергетических технологий между Правительством Ульяновской области, Ульяновским наноцентром и Комитетом по ветроэнергетике стран СНГ при Всемирной ветроэнергетической ассоциации. Ключевая цель меморандума – привлечение международных партнеров комитета. Студентка УлГУ   заняла первое место среди студентов на конкурсе «Топ 100 лучших инженеров России»  в номинации «Написание управляющих программ для станков с ЧПУ».                                                                                                                                                                                                                                                                                            7 ноября 2015 года в Информационном центре по атомной энергии состоялись городские соревнования по робототехнике. 
3-4 декабря в Ленинском мемориале состоялся VII Всероссийский бизнес-форум «Деловой климат в России», на котором обсуждались приоритетные направления в сфере развития малого и среднего предпринимательства ( оптимизация административных процедур при предоставлении услуг, обеспечение доступности инженерной инфраструктуры, создание условий для комфортного нормотворчества и т.д).  
</t>
  </si>
  <si>
    <t xml:space="preserve">В целях реализации Соглашения принято распоряжение Правительства Ульяновской области от 06.02.2013 № 57-пр «О мерах по стимулированию спроса на инновационную, в том числе нанотехнологическую, продукцию в Ульяновской области» и утверждена дорожная карта от 03.10.2013 № 289-ПЛ. 
В рамках взаимодействия между Фондом инфраструктурных и образовательных программ («Роснано») и Правительством Ульяновской области достигнута договоренность о проведении информационных семинаров для профильных органов исполнительной власти по применению инновационной, в том числе нанотехнологической, продукции в рамках государственных программ Ульяновской области «Развитие транспортной системы Ульяновской области» на 2014-2018 годы» и «Развитие здравоохранения в Ульяновской области» на 2014-2020 годы». 
В целях формирования механизмов стимулирования закупок инновационной продукции, а также исполнения распоряжения от 06.02.2013 №57-пр «О мерах по стимулированию спроса на инновационную, в том числе нанотехнологическую, продукцию в Ульяновской области» департаментом инвестиционной политики Министерства экономического развития Ульяновской области регулярно проводятся совещания по вопросам внедрения новой продукции, соответствующей государственному заказу и обладающей инновационными характеристиками, в которых принимают участие представители Фонда инфраструктурных и образовательных программ (г. Москва), проектных компаний ОАО «Роснано», резидентов Фонда «Сколково», научных, научно-производственных предприятий Ульяновской области, представители дорожной и строительной отраслей, а также представители профильных департаментов и министерств: (6.02.2015 –по вопросу реконструкция детского сада «Ежик», г. Ульяновск, ул. Хрустальная, 6, корпус № 2; 19.02.2015 по вопросу внедрения инновационных технологий в систему здравоохранения; 24.03.2015 года по вопросам взаимодействия Фонда с Ульяновской областью,  02.07.2015 – очередное заседание рабочей по вопросу реализации пилотного проекта в области строительства с применением инновационной, в том числе нанотехнологической  продукции на территорри Ульяновской области (реконструкция детского сада «Ежик», г. Ульяновск, ул. Хрустальная, 6, корпус № 2. Фондом инфраструктурных и образовательных программ подготовлена и направлена подрядчику модельная проектно-сметная документация реализации пилотного проекта). 
В рамках реализации плана совместных действий по стимулированию спроса, в том числе нанотехнологическую продукцию Фонда инфраструктурных и образовательных программ и Правительства Ульяновской области до 2020 года планируется реализация ряда пилотных проектов, которые предполагают обширное применение нанотехнологической продукции для строительства, реконструкции или модернизации зданий и сооружений, включающие в себя следующие виды инновационной продукции: инновационные системы утепления фасадов зданий, светодиодное освещение, антибактерицидные краски, системы обеззараживания воздуха, системы очистки воды, альтернативные энергетические установки. Цель: реконструкция и модернизация зданий и сооружений, находящихся в аварийном состоянии и построенных по типовым проектам, и тиражирование подобных решений на территории РФ.
В рамках Московского международного инновационного форума "Открытые инновации" 28 октября 2015 года подписана дорожная карта по реализации мероприятий по стимулированию спроса на инновационную, в том числе нанотехнологическую, продукции в Ульяновской области на 2016 год с Фондом инфраструктурных и образовательных программ (РОСНАНО).    
Сотрудниками Ульяновского наноцентра принято участие в работе круглого стола на тему «Использование наноматериалов в домостроении», организованном при участии Фонда инфраструктурных и образовательных программ (ФИОП) РОСНАНО. Участники круглого стола обсудили, как частные компании и государство должны способствовать внедрению инновационных технологий в строительстве, в том числе в вопросах финансирования, требований к уровню комфорта жилья и к окружающей среде.
</t>
  </si>
  <si>
    <t xml:space="preserve">По итогам 11  мес 2015 гда индекс промышленного производства составил – 101,3%, в обрабатывающем секторе 103,6%, индекс в добыче полезных ископаемых составил 103%, плюс 0,2% к октябрю.
Осуществляется модернизация ОАО «НПП «Завод «Искра». В результате участия в федеральных целевых программах, которые направлены на решение стратегических задач по расширению изделий электронно-компонентной базы, предприятием приобретается оборудование, осваивает новые технологические линии сборки силовых полупроводниковых модулей, что позволит значительно увеличить объемы и качество выпускаемой продукции, а также расширить номенклатуру.
</t>
  </si>
  <si>
    <t xml:space="preserve">Условиям предоставления налоговых льгот на дополнительный трёхлетний период соответствуют ООО «Марс», ЗАО «Пивоварня Москва-Эфес» и ООО «ЦентрПрогресс», ООО «Чистый звук», которые получили право применять данные налоговые льготы с 1 квартала 2015 года. 
По состоянию на 30.09.2015 право применения налоговых льгот имели 7 организаций, реализующих приоритетные инвестиционные проекты Ульяновской области, и 9 организаций, реализовавшие особо значимые инвестиционные проекты Ульяновской области (в 2014 году соответственно - 10 и 4).
По итогам 9 месяцев 2015 года объём налоговых льгот составил:
по организациям, реализующим приоритетные инвестиционные проекты - 202,7 млн. рублей,
по организациям, реализовавшим особо значимые инвестиционные проекты - 182,15 млн. рублей.
При этом объём налоговых поступлений в консолидированный бюджет Ульяновской области по итогам 1 полугодия 2015 года составил: 
по организациям, реализующим приоритетные инвестиционные проекты - 400,01 млн. рублей,
по организациям, реализующим и реализовавшим особо значимые инвестиционные проекты - 493,32 млн. рублей. Итоги информационной поддержки 2015 года будут подведены не ранее марта 2015 года.В рамках соглашения о социально-экономическом сотрудничестве, заключенного между Правительством Ульяновской области и АО «Авиастар-СП», авиастроительному предприятию оказываются меры поддержки в виде льготы по налогу на имущество. Высвобожденные средства направляются на техническое перевооружение и модернизацию производства. Так, ведется строительство новой поточной линии сборки, которая позволит увеличить масштабы производства лайнеров ИЛ-76МД-90А. На производственных площадях «Авиастара» построят современные рабочие станции для сборки самолётов и их дальнейших испытаний. Для создания новой поточной линии применяются последние разработки российских инженеров: в сборочно-испытательных работах будут использоваться оборудование мирового уровня, что существенно повысит технические характеристики самолётов и позволит избежать производственные издержки. Монтаж линии сборки завершится в 2016 году. 
В настоящее время закуплены и введены в эксплуатацию два ленточнопильных станка типа СР3-200-01Н российского производства. Новейшее оборудование было закуплено в целях обеспечения выполнения государственного контракта по изготовлению изделия Ил-76МД-90А и всех его модификаций, сокращения затрат технологической резки металлоизделий и снижения себестоимости конечного изделия, а также для сокращения времени на транспортировку металлоизделий до участков резки производственных подразделений.
Проведена модернизация производства на ОАО «УАЗ», в результате которого введена в эксплуатацию новая технологическая линия подготовки катафорезного грунтования кузовов. Проведена модернизация большого штамповочного комплекса, установлена и смонтирована новая прессовая линия.
Активно модернизируются такие предприятия, как ЗАО «Авиастар-СП», ПАО «УАЗ», АО «Ульяновский моторный завод», АО «КТЦ «Металлоконструкция», АО «Ульяновский механический завод».
 За истекший период 2015 года 50 крупнейших промышленных предприятий Ульяновской области инвестировали в модернизацию и техническое перевооружение 2,45 млрд. руб.
</t>
  </si>
  <si>
    <t>Сформирован  перечень предприятий, оказывающих существенное влияние на обрабатывающую отрасль. В настоящее время ведётся работа по возможности заключения договора с Минпромторгом России для получения государственной поддержки в рамках Постановления Правительства РФ от 12 марта 2015 года №214. В перечень вошли следующие предприятия:
1. ООО «Номатекс»;
2. АО «Авиастар-СП»;
3. ОАО «КТЦ. «Металлоконструкция»;
4. ОАО «Димитровградхиммаш»;
5. АО «Ульяновское конструкторское бюро приборостроения»;
6. ОАО «Утёс».
7. ПАО «УАЗ»
Ещё ряд предприятий направили заявки на включение в указанный перечень.
До настоящего времени указанной мерой государственной поддержки не получило ни одно курируемое предприятие. Предположительно  смогут воспользоваться предприятия Димитровградхиммаш и УАЗ.        На текущий момент 48 предприятий Ульяновской области имеют планы стратегического развития организаций  и принимают участие в в реализации Постановления Правительства РФ от 22.01.2015 № 35 «О предоставлении и распределении в 2015 году субсидий из федерального бюджета бюджетам субъектов Российской Федерации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С предприятиями, не принявшими данные планы, ведется разъяснительная работа о необходимости их принятия.</t>
  </si>
  <si>
    <t xml:space="preserve">В Ульяновской области создан региональный фонд развития промышленности как структурное подразделение Центра кластерного развития Ульяновской области. Фонд создан в формате кредитного учреждения, способного выделять денежные средства на условиях займа с пониженной по сравнению с банковскими учреждениями ставкой.
Определен объем финансирования Фонда:
на 2016 год - 100 млн. рублей; 
на 2017 год - 200 млн. рублей; 
на 2018 год - 400 млн. рублей
</t>
  </si>
  <si>
    <t xml:space="preserve">Формирование балланса выпускников учебных заведений Ульяновской области </t>
  </si>
  <si>
    <t xml:space="preserve">Численность выпускников профессиональных учебных заведений, закончивших обучение в 2015 году , по состоянию на 01.07.2015 составляет 10640 человек. Основная доля - 82,3% приходится на город Ульяновск, город Димитровград - 8,0 %, Инзенский район - 1,2%, Инзенский район - 1,1%. </t>
  </si>
  <si>
    <t>Мониторинг создания "высокопроизводительных" рабочих мест на территории Ульяновской области</t>
  </si>
  <si>
    <t xml:space="preserve">Поручение Председателя Правительства Российской Федерации Д.А.Медведева от 28.08.2012 №ДМ-П8-5060  </t>
  </si>
  <si>
    <t>Развитие инновационных территориальных кластеров на территории Ульяновской области (Ядерно-инновационный кластер г.Димитровграда Ульяновской области и «Консорциум «Научно-образовательно-производственный кластер «Ульяновск-Авиа» )</t>
  </si>
  <si>
    <t>Развитие инновационной инфраструктуры</t>
  </si>
  <si>
    <t>Взаимодействие с федеральными фондами</t>
  </si>
  <si>
    <t xml:space="preserve">8. </t>
  </si>
  <si>
    <t xml:space="preserve">4.5. </t>
  </si>
  <si>
    <t xml:space="preserve">1. </t>
  </si>
  <si>
    <t xml:space="preserve"> "Дорожная карта" по реализации Указов Президента Российской Федерации от 07 мая 2012 года на территории Ульяновской области от  16.07.2012  № 92-ПЛ, Распоряжение Праительства Ульяновской области от 01.02.2016 №2/37-пр</t>
  </si>
  <si>
    <t>Дорожная карта по реализации Указов Президента Российской Федерации от 07 мая 2012 года на территории Ульяновской области от  16.07.2012  № 92-ПЛ</t>
  </si>
  <si>
    <t>Распоряжение Правительства Ульяновсвкой области от 01.02.2016 №2/37-пр "О мерах по реализации основных положений Послания Президента РФ Федеральному Собранию РФ от 03 декабря 2015 года"</t>
  </si>
  <si>
    <t xml:space="preserve">2. </t>
  </si>
  <si>
    <t xml:space="preserve">План основной деятельности ведомства </t>
  </si>
  <si>
    <t xml:space="preserve">3. </t>
  </si>
  <si>
    <t>Продление срока реализации особо значимых инвестиционных проектов до 2020 года</t>
  </si>
  <si>
    <t>Плановые мероприятия работы ведомства</t>
  </si>
  <si>
    <t>Разработка инвестиционной стратегии Ульяновской области</t>
  </si>
  <si>
    <t>Разработка инвестиционного меморандума Ульяновской области</t>
  </si>
  <si>
    <t>Закон Ульяновской области «О территориях приоритетного развития в Ульяновской области».</t>
  </si>
  <si>
    <t>Утверждение постановления Правительства Ульяновской области "О специальных инвестиционных контрактах для отдельных отраслей промышленности"</t>
  </si>
  <si>
    <t xml:space="preserve"> -18,7 тыс. ;      -12%</t>
  </si>
  <si>
    <t>68,7 тыс. рабочих мест до 2020 года</t>
  </si>
  <si>
    <t>6,2 тыс.</t>
  </si>
  <si>
    <t>104,8% (102,7% к предыдущему году)</t>
  </si>
  <si>
    <t>116,1% ( 106,7 к предыдущему году)</t>
  </si>
  <si>
    <t>106,4%* (или  101,6% к предыдущему году)</t>
  </si>
  <si>
    <t xml:space="preserve"> - 24,9 тыс.</t>
  </si>
  <si>
    <t xml:space="preserve"> 1 тыс.</t>
  </si>
  <si>
    <t>Осуществляется взаимодействие с работодателями на договорной основе и в обычном порядке по обеспечению кадровыми ресурсами инвестиционного проекта, реализуемого на территории муниципального образования. Потребность определяется исходя из заявки работодателя. В 2014 году заключено 69 соглашений на 1127 вакансий.  В 2015 году заключено 73 соглашения на 866 вакансий</t>
  </si>
  <si>
    <t>стимулирование производства на предприятиях и организациях Ульяновской области</t>
  </si>
  <si>
    <t>повышение эффективности производства собственными усилиями предприятий и организаций Ульяноской области</t>
  </si>
  <si>
    <t>Локальные НПА предприятий и организаций Ульяновской области</t>
  </si>
  <si>
    <t xml:space="preserve">создание индустриального парка </t>
  </si>
  <si>
    <t xml:space="preserve">  В 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 вносятся изменения по мере необходимости в установленном законодательством порядке. В настоящее время постановление действует в редакции постановления Правительства Ульяновской области от 14.07.2016 N 16/332-П.</t>
  </si>
  <si>
    <t>В 2015 году в экономику Ульяновской области поступило 90,1 млрд. рублей инвестиций, или 104,9% к уровню 2014 года, в том числе небюджетных инвестиций 82,9 млрд. рублей (92% от общего объёма). В 2014 году прогнозировалось, что объём инвестиций в основной капитал по итогам 2015 года составит 89,7 млрд. рублей. Планируемый уровень достигнут.
По оценке Министерства экономического развития Ульяновской области в перечень наиболее инвестиционно привлекательных направлений в 2015 году вошли: промышленность (более 15 млрд. рублей инвестиций); строительство жилья (не менее 6 млрд. рублей инвестиций); улучшение инфраструктуры, в том числе модернизация коммуникаций, развитие промышленных зон, организация транспортировки природных ресурсов и программа газификации (около 5,3 млрд. рублей инвестиций); развитие науки и научно-образовательной базы учебных заведений (около  3 млрд. рублей инвестиций); здравоохранение (не менее 3 млрд. рублей инвестиций); развитие агропромышленного комплекса (более 1,5 млрд. рублей инвестиций). К числу компаний, осуществивших наиболее крупные инвестиции в 2015 году, относятся общество с ограниченной ответственностью «Сенгилеевский цементный завод» (модернизация цементного производства), общество  с ограниченной ответственностью «Дарс-мобайл» (строительство жилых микрорайонов), Федеральное медико-биологическое агентство (строительство высокотехнологичного медицинского центра), общество с ограниченной ответственностью «Аквапарк» (строительство аквапарка в Засвияжском районе г. Ульяновска), общество с ограниченной ответственностью «Бати-Шерна» (строительство логистического комплекса класса «А»), компания «Гильдемайстер» (строительство станкостроительного завода), компания «Бриджстоун» (создание современного экологичного производства шин), компания «Немак Рус» (завод по производству автокомпонентов), компания «Хемпель» (завод по производству лакокрасочных изделий), открытое акционерное общество «Особые экономические зоны» (развитие инфраструктуры портовой особой экономической зоны), компания «Мартур» (производство автокомпонентов), гостиничный комплекс «Хилтон Гарден Инн»,  общество с ограниченной ответственностью «Памир» (литейное производство)</t>
  </si>
  <si>
    <t>Определение потребности муниципальных образований Ульяновской области по созданию и модернизации рабочих мест на территории муниципальных образований</t>
  </si>
  <si>
    <t>Осуществляется взаимодействие с работодателями на договорной основе и в обычном порядке по обеспечению кадровыми ресурсами инвестиционного проекта, реализуемого на территории муниципального образования. Потребность определяется исходя из заявки работодателя. В 2015 году заключено 73 соглашения на 866 вакансий</t>
  </si>
  <si>
    <t xml:space="preserve">Разработка регионального  плана по импортозамещению, который предусматривает реализацию региональных инвестиционных проектов, направленных на удовлетворение потребностей Ульяновской области. </t>
  </si>
  <si>
    <t>Создание Фонда развития промышленности Ульяновской области на базе Микрофинансовой организации фонд "Корпорация по развитию предпринимательства Ульяновской области"</t>
  </si>
  <si>
    <t>6,8 тыс.</t>
  </si>
  <si>
    <t xml:space="preserve">В регионе утвержден и работает План по импортозамещению Ульяновской области на период 2016- 2022 г.г №106 ПЛ от 14.07.2016. Подготовлен отчет о его работе и результатах по итогам 1 го полугодия. Информация представлена  Губернатору- Председателю Правиетльства Ульяновской области. По итогам 9 месяцев подготовлен краткий сводный отчет о результатах работы отдельных предприятий и организаций, являющихся участниками регионального плана по импортозамещению.  </t>
  </si>
  <si>
    <t>Реализация мероприятий по кадровому обеспечению промышленных предприятий региона</t>
  </si>
  <si>
    <t>-</t>
  </si>
  <si>
    <t>Компанией Deloitte подготовлен проект инвестиционной стратегии Ульяновской области, учитывая существенные замечания к проекту со стороны Правительства Ульяновской области дальнейшая доработка документа возможна после устранения замечаний разработчиком.</t>
  </si>
  <si>
    <t>Проект прошёл экспертизу в правовом управлении аппарата Законодательного собрания Ульяновской области. При согласовании с проекта нормативного акта, были получен ряд отрицательных заключений (Прокуратура, Счетная палата).  С учетом замечаний, разработана новая концепция дальнейшей работы: расссматривается возможность изменения вида нормативного акта, конкретизация мер поддержки , условий конкурсных процедур. в связи с рядом замечаний от Прокуратуры, комитетов Законодательного собрания Ульяновской области, работа над проектом приостановлена.  Учитывая отрицательную позицию по принятию регионального закона разработан проект постановления Ульяновской области «Об утверждении Порядка предоставления и расходования субсидий из областного бюджета Ульяновской области бюджетам муниципальных образований Ульяновской области на софинансирование расходов по разработке проектно-сметной документации на инженерную инфраструктуру, необходимую для реализации комплексного инвестиционного плана развития муниципального образования». Проектом предусмотрено предоставление бюджетам муниципальных образований субсидий на проектирование объектов инженерной инфраструктуры для реализации мероприятий комплексного инвестиционного плана развития муниципального образования на условиях софинансирования из расчета: 1% - средства бюджета муниципального образования, 99% - средства областного бюджета. К данному документу подготовлен норрмативный правой акт о внесении измнений в государственную программу Ульяновской области "Формирование благоприятного инвестиционного климата в Ульяновской области" на 2014 - 2018 годы" в части финансирования мероприятий по реализации Постановления. В связи с дефицитом регионального бюджета средства на реализацию положений проекта Постановления Правительства Ульяновской области «Об утверждении Порядка предоставления и расходования субсидий из областного бюджета Ульяновской области бюджетам муниципальных образований Ульяновской области на софинансирование расходов по разработке проектно-сметной документации на инженерную инфраструктуру, необходимую для реализации комплексного инвестиционного плана развития муниципального образования» в размере 10 млн. руб. предусмотрены на 2020 год. По этой причине дальнейшее согласование документа возможно с момента утверждения регионального бюджета на 2017-2020 годы. Перенос срока предоставления субсидий на более ранний срок, и, соответственно, дальнейшее согласование проекта Постановления, будут рассмотрены по итогам анализа эффективности выполнения регионального бюджета по итогам 1 квартала 2017 года.</t>
  </si>
  <si>
    <t>107%** (или 29,4% в ВРП )</t>
  </si>
  <si>
    <t>111,3** (или 30,6% от ВРП)</t>
  </si>
  <si>
    <t>120% к 2011 году</t>
  </si>
  <si>
    <t>Предоставление государственной услуги по профессиональному обучению и дополнительному профессиональному образованию безработным гражданам (далее – профессиональное обучение) на территории Ульяновской области проводится в соответствии с Государственной программой Ульяновской области «Социальная поддержка и защита населения Ульяновской области на 2014-2018 годы». План-график на предоставление данной государственной услуги в 2016 году составляет 900 человек. В 1 квартале 2016 года к профессиональному обучению приступило 136 человек. Для последующего направления безработных граждан на профессиональное обучение в 
1 квартале 2016 года проведены торги в целях размещения государственных заказов по данному направлению, в результате которых в апреле 2016 года 199 человек приступили к профессиональному обучению.
С начала 2016 года количество граждан, приступивших к профессиональному обучению и дополнительному профессиональному образованию составило 942 человека.</t>
  </si>
  <si>
    <t>Разработано и принято Постановление Правительства Ульянвоской области №59 от 16 февраля 2016 года. Специальный инвестиционный контракт заключается на срок, равный сроку выхода инвестиционного проекта на проектную операционную прибыль в соответствии с бизнес-планом инвестиционного проекта, увеличенному на 5 лет, не более 10 лет с вложением инвестиций в инвестиционный проект в размере не менее 200 млн. рублей.   Кроме того,  в рамках специнвестконтракта уже реализуется проект. "Пилотным" выступает совместное предприятие станкостроительного завода немецко-японского концерна «ДМГ МОРИ». Проект предусматривает выпуск широкой линейки токарных и фрезерных обрабатывающих центров с выходом в 2017 году на проектную мощность свыше 1000 станков в год. Также проектом предусмотрено создание Инжинирингового центра по обучению персонала и разработке новых моделей металлорежущего оборудования на территории России. Контракт с участием Российской Федерации заключен 30.09.2016г в рамках Международного инвестиционного форума «Сочи-2016».</t>
  </si>
  <si>
    <t>По состоянию на 01.01.2013 статус приоритетного инвестиционного проекта имели 14 инвестиционных проектов, Статус особо значимых инвестиционных  проектов -  7 реализуемых инвестиционных проектов.</t>
  </si>
  <si>
    <t>В Закон Ульяновской области от 15.03.2005 № 019-ЗО "О развитии инвестиционной деятельности на территории Ульяновской области" внесени изменения Законами Ульяновской области от 29.11.2005 N 133-ЗО, от 04.06.2007 N 67-ЗО, от 09.01.2008 N 03-ЗО, от 30.06.2008 N 115-ЗО, от 05.11.2008 N 179-ЗО, от 05.11.2009 N 174-ЗО, от 05.10.2010 N 124-ЗО, от 01.02.2011 N 10-ЗО, от 29.10.2012 N 163-ЗО, от 30.11.2012 N 186-ЗО)</t>
  </si>
  <si>
    <t>Стандарт внедрён в 2013 году. Стандартом предусмотрено внедрение 10 требований: наличие утверждённой руководителем ИОГВ Ульяновской области стратегии развития отрасли; официальное закрепление за заместителем министра или директором департамента ИОГВ функций по развитию отрасли; наличие постоянно обновляемого реестра потенциальных инвесторов; утверждённая руководителем исполнительного органа государственной власти Ульяновской области система сопровождения инвестиционных проектов (крупного, среднего и малого бизнеса), включающая ведение реестра проектов, сопровождение которых осуществляет ИОГВ Ульяновской области; наличие системы взаимодействия с федеральными и региональными институтами развития, отраслевыми экспертами международного и российского уровня в целях привлечения финансирования из внебюджетных источников; наличие системы взаимодействия с действующими организациями в целях их инвестиционного развития; наличие системы повышения квалификации сотрудников ИОГВ, отвечающих за развитие отрасли; наличие и постоянное обновление инфографики (презентационной продукции) о потенциале отрасли и системе мер поддержки субъектов крупного, среднего и малого предпринимательства (в случае их наличия); наличие на официальном сайте ИОГВ специализированного раздела для субъектов крупного, среднего и малого предпринимательства; наличие каналов прямой связи для субъектов крупного, среднего и малого предпринимательства.</t>
  </si>
  <si>
    <t xml:space="preserve">В Закон Ульяновской области от 15.03.2005 № 019-ЗО "О развитии инвестиционной деятельности на территории Ульяновской области" внесени изменения Законами Ульяновской области от 29.11.2005 N 133-ЗО, от 04.06.2007 N 67-ЗО, от 09.01.2008 N 03-ЗО, от 30.06.2008 N 115-ЗО, от 05.11.2008 N 179-ЗО, от 05.11.2009 N 174-ЗО, от 05.10.2010 N 124-ЗО, от 01.02.2011 N 10-ЗО, от 29.10.2012 N 163-ЗО, от 30.11.2012 N 186-ЗО, от 06.05.2013 N 62-ЗО, от 31.08.2013 N 152-ЗО, от 26.12.2013 N 250-ЗО). </t>
  </si>
  <si>
    <t>Закон разработан и принят на заседании Законодательного Собрания Ульяновской области 25.12.2014. Закон  "О правовом регулировании отдельных вопросов, связанных с развитием ГЧП на территории Ульяновской области от 29.12.2014 №216-ЗО                                                                                                                              Закон Ульяновской области от 31.05.2016 N 76-ЗО "О правовом регулировании отдельных вопросов, связанных с участием Ульяновской области в соглашениях о государственно-частном партнерстве и концессионных соглашениях".</t>
  </si>
  <si>
    <t>В Закон Ульяновской области от 15.03.2005 № 019-ЗО "О развитии инвестиционной деятельности на территории Ульяновской области" внесени изменения Законами Ульяновской области от 29.11.2005 N 133-ЗО, от 04.06.2007 N 67-ЗО, от 09.01.2008 N 03-ЗО, от 30.06.2008 N 115-ЗО, от 05.11.2008 N 179-ЗО, от 05.11.2009 N 174-ЗО, от 05.10.2010 N 124-ЗО, от 01.02.2011 N 10-ЗО, от 29.10.2012 N 163-ЗО, от 30.11.2012 N 186-ЗО, от 06.05.2013 N 62-ЗО, от 31.08.2013 N 152-ЗО, от 26.12.2013 N 250-ЗО, от 22.04.2014 N 49-ЗО, от 07.07.2014 N 112-ЗО, от 04.08.2014 N 124-ЗО, от 06.11.2014 N 181-ЗО, от 29.12.2014 N 211-ЗО, от 29.12.2014 N 219-ЗО)</t>
  </si>
  <si>
    <t>Федеральный закон №477-ФЗ от 29.12.2014  наделяет субъектов Российской Федерации правом предоставлять 2-х летние «налоговые каникулы» в виде налоговой ставки 0 процентов для впервые зарегистрированных индивидуальных предпринимателей, перешедших в течение двух лет со дня регистрации в качестве индивидуального предпринимателя на упрощённую систему налогообложения или патентную систему налогообложения. Внесение соответствующих изменений в нормативные акты Ульяновской области   осуществляется в  рамках работы по формированию нового  законопроекта. В соответствии с Распоряжением Правительства РФот 27 января 2015 г. № 98-р утверждён план первоочередных мероприятий по обеспечению устойчивого развития экономики и социальной стабильности в 2015 году, в соответствии с п.27 Плана предусмотрено расширение перечня видов деятельности, в рамках осуществления которых возможно применение патентной системы налогообложения.
Во исполнение данного Плана Правительством РФ разработан  проект Федерального закона «О внесении изменений в Налоговый кодекс Российской Федерации». В настоящий момент  Ульяновской области проводится подготовительная работа по внедрению требований федерального законодательства.</t>
  </si>
  <si>
    <t>В целях разработки Инвестиционной стратегии Ульяновской области на период до 2030 года Корпорацией развития Ульяновской области определен разработчик проекта стратегии, заключен договор. Компанией Deloitte подготовлен проект инвестиционной стратегии Ульяновской области, учитывая существенные замечания к проекту со стороны Правительства Ульяновской области дальнейшая доработка документа возможна после устранения замечаний разработчиком.</t>
  </si>
  <si>
    <t>Распоряжение Правительства Ульяновской области от 19.10.2015 №586-пр "О проектной команде по внедрению лучших управленческих практик формирования благоприятного делового климата на территории Ульяновской области"</t>
  </si>
  <si>
    <t xml:space="preserve">Улучшение показателей Национального рейтинга состояния инвестиционного климата на 2016 год </t>
  </si>
  <si>
    <t>Реализация положений  инвестиционного послания Губернатора Ульяновской области на 2016 год</t>
  </si>
  <si>
    <t>Разработка инвестиционного меморандума Ульяновской области на 2017 год</t>
  </si>
  <si>
    <t xml:space="preserve">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 </t>
  </si>
  <si>
    <t>12.</t>
  </si>
  <si>
    <t>13.</t>
  </si>
  <si>
    <t xml:space="preserve">НОЯБРЬ 2016
АВИАЦИОННЫЙ КЛАСТЕР
22-23 ноября 2016 в г. Москве представители АНО «ЦКР» и преподаватели создаваемого детского технопарка прошли обучение по программе, организованной ФГАУ «Фонд новых форм развития образования». Проведена работа по выбору помещения для создания детского технопарка, проработан вопрос по закупке мебели, велась работа по подготовке видеоролика о детском технопарке. Составлена и направлена на утверждение в ФГАУ «Фонд новых форм развития образования» спецификация оборудования для детского технопарка.
Проработано соглашение между Министерством экономического развития Российской Федерации и Правительством Ульяновской области о поддержке развития инновационного территориального кластера «Инновационный кластер Ульяновской области».
ЯДЕРНО-ИННОВАЦИОННЫЙ КЛАСТЕР
АНО «ЦКР» организовала участие организации-участника ЯИК ООО ИК «Современный Технологии» в Международной конференции инноваций в сердечно-сосудистой системе Transcatheter Cardiovascular Therapeutics 2016. Конференция состоялась с 29.10 по 02.11.2016 года в г. Вашингтон (США). В целях предоставления консультационных услуг в интересах организации-участника кластера ООО «ТестГен», АНО «ЦРК» предоставляет право доступа для ООО «ТестГен» к информационно-справочной системе «Техэксперт» в глобальном пространстве международной сети Интернет.
ДЕКАБРЬ 2016                                                                                                                                                                                                                                                            АВИАЦИОННЫЙ КЛАСТЕР
9 декабря состоялось торжественное подписание соглашения о сотрудничестве между АНО «Центр кластерного развития Ульяновской области» и НП «Автомобильный кластер Самарской области» об установлении долгосрочных партнерских отношений в сфере формирования и развития межрегиональных кластерных связей, кадрового потенциала организаций-участников Сторон. Также был подписан договор о сотрудничестве между АНО «Центр кластерного развития Ульяновской области» и ОООО «Проинжиниринг» в части подготовки документов, подтверждающих соответствие вновь создаваемого автомобилестроительного промышленного кластера и специализированной организации автомобилестроительного кластера Ульяновской области, требованиям, утверждённым постановлением Правительства Российской Федерации от 31.07.2015 № 779 «О промышленных кластерах и специализированных организациях промышленных кластеров».                                                                                                                                            
ЯДЕРНО-ИННОВАЦИОННЫЙ КЛАСТЕР
АНО «ЦРК» совместно с АНО «ЦКР» и Министерством развития конкуренции и экономики Ульяновской области, подготовила и сдала заявку в Министерство экономического развития РФ с предложениями по государственной поддержке в 2017 г. реализации стратегий развития инновационных территориальных кластеров, посредством предоставления субсидий из федерального бюджета бюджету субъекта Российской Федерации по направлениям согласно Правилам предоставления и распределения субсидий из федерального бюджета бюджетам субъектов Российской Федерации на реализацию комплексных инвестиционных проектов по развитию инновационных территориальных кластеров (Инновационный кластер Ульяновской области).
АНО «ЦРК» приняла участие в ежегодной национальной многоотраслевой выставке-форуме ВУЗПРОМЭКСПО – 2016, которая состоялась с 14-15 декабря в ЦВК «Экспоцентр» г.Москва. 
</t>
  </si>
  <si>
    <t>НОЯБРЬ                                                                                                                                                                                                                                                                                               УЛЬЯНОВСКИЙ ЦЕНТР ТРАНСФЕРА ТЕХНОЛОГИЙ                                                                                                                                                                                                                            2 ноября дочерняя компания Ульяновского наноцентра «ТестГен»получила право наносить знак CE на свою продукцию. Процедуру оценки соответствия директиве ЕС 98/79 «ТестГен» проходил совместно с бельгийской компанией Obelis S.A, крупнейшим провайдером услуг по авторизованному представительству в Европе, обладающим 25-тилетним опытом. Маркировка СЕ подтверждает, что продукты соответствуют требованиям, применимых к ней европейских регламентов. Знак СЕ не является сертификатом, но является необходимым для поставки продукции на территорию государств-членов ЕвроСоюза.
Ульяновский наноцентр стал соорганизатором двухдневной программы популяризации науки, инженерных знаний и нанотехнологий «Мастерские Инноваций 2.0: Технопредпринимательство», состоявшейся 7 и 8 ноября на площадке УлГТУ. Студенты встретились с сотрудниками Ульяновского наноцентра, приняли участие в мастер-классе по работе с композитными материалами и попробовали себя в роли технопредпринимателей в деловой игре «Построй стартап. Продай стартап» (автор и ведущий игры – Денис Ковалевич, генеральный директор наноцентра «Техноспарк», г. Троицк). С 18 по 21 ноября в Москве состоялся Bootcamp федерального акселератора GenerationS-2016 — 4-дневное интенсивное мероприятие для стартапов GenerationS. Целью мероприятия является развитие стартапов, доработка их бизнес-моделей и презентаций для успешного выступления перед инвесторами и экспертами, отбор лучших проектов в Корпоративный акселератор.
В программе приняли участие 320 команд по 8 трекам: SmartCity, Creative Industries, AgroBioTech&amp;Food, Finance&amp;Banking Technologies, LifeScience, Mining&amp;Metals, Power&amp;Enegry, TechNet.
В трек SMART CITY выбрали 2 проекта от дочерней компании Ульяновского наноцентра ООО «СтройЛаб» – «Сухие смеси» и «Информационные и декоративные панели из светопрозрачного и высокопрочного бетона».
ДЕКАБРЬ 2016
АНО "ИНФОРМАЦИОННЫЙ ЦЕНТР ПО АТОМНОЙ ЭНЕРГИИ"                                                                                                                                                                                                      6 декабря 2016 года состоялось торжественное открытие информационного центра по атомной энергии во Дворце книги – Ульяновской областной научной библиотеке им. В.И. Ленина.В рамках открытия ИЦАЭ губернатор Ульяновской области Сергей Морозов наградил сертификатами авторов 12 лучших проектов федеральной программы «Участник молодежного научно-инновационного конкурса» («УМНИК»).
13 декабря 2016 года в информационном центре по атомной энергии прошло торжественное награждение победителей и участников ежегодного областного конкурса «Инженер года - 2016».
УЛЬЯНОВСКИЙ ЦЕНТР ТРАНСФЕРА ТЕХНОЛОГИЙ
• 2 декабря дочерняя компания Ульяновского наноцентра компания «ИК «Современные технологии» заняла третье место в конкурсе Российской молодежной премии в области наноиндустрии — 2016. • 8 декабря состоялась рабочая встреча Губернатора Ульяновской области Морозова С.И. и генерального директора Ульяновского наноцентра Редькина А.П. с Чрезвычайным и Полномочным Послом Королевства Дании в Российской Федерации Томасом Винклером по вопросам сотрудничества в ряде сфер, в частности, по проекту создания ветропарка в Ульяновской области, а также сотрудничества в образовательной сфере.• 14 декабря Ульяновский наноцентр ULNANOTECH вошел в 10-ку лидеров Национального рейтинга технопарков России: 8-е место из 25-ти. Вошедшие в рейтинг технопарки оценивались по показателям инновационной активности и экономической деятельности резидентов, эффективности работы управляющей компании, наличия благоприятных условий для деятельности резидентов.
УЛГУ
24 ноября 2016 года в Ульяновске прошло Итоговое осеннее мероприятие по федеральной программе «Участник молодежного научно-инновационного конкурса» («УМНИК»). В конкурсе приняли участие более 250 студентов, аспирантов, молодых ученых и специалистов ВУЗов, НИИ и организаций Ульяновской области в возрасте от 18 до 30 лет. По итогам конкурса отобраны 14 ульяновских проектов по направлениям: Победители получат грант в размере 500 тыс. руб. на реализацию своих инновационных проектов. 
В 2016 году общая сумма финансирования: программа «УМНИК» - 12,6 млн. руб., программа «Коммерциализация» – 32,0 млн. руб.</t>
  </si>
  <si>
    <t>В 2016 году запланировано создание 22500 рабочих мест, что больше планового показателя 2015 года на 2099 рабочих мест. По состоянию на 27 декабря 2016 года на территории Ульяновской области создано 22947 рабочих мест (в 2015 году создано 21861 рабочее место), что составляет 102,0 % от выполнения плана на 2016 год. В 2015 году процент выполнения плана составлял 107,2%.
В организациях, реализующих инвестиционные проекты на территории Ульяновской области, создано 3704 рабочих места (16,1% от общего количества созданных рабочих мест). В 2015 году за аналогичный период создано  в рамках реализации инвестиционных проектов 4163 рабочих места (19,0%).
 В сфере малого и среднего бизнеса создано 14293 рабочих места, что составляет 62,3 % от общего количества созданных рабочих мест. В 2015 году за аналогичный период создано 13658 рабочих мест (62,5%).
 Плановые показатели по созданию рабочих мест в 2016 году выполнены во всех муниципальных образованиях области.
 Лидирующие позиции рейтинга по выполнению плановых показателей 2016 года занимают муниципальные образования Мелекесский район (129,0%), Вешкаймский район (117,4%), Тереньгульский район (112,1%), Майнский район (110,6%), Карсунский район (107,6%). Замыкают рейтинг муниципальные образования город Ульяновский район (100,3%), Сурский район (100,2%), Сенгилеевский район (100,0%).</t>
  </si>
  <si>
    <t>Доля созданных высокопроизводительных рабочих мест от общего количества созданных рабочих мест в целом по области по состоянию на 27.12.2016 составляет 33,2% (7588 высокопроизводительных рабочих мест). Выполнение годового плана по созданию высокопроизводительных рабочих мест составляет 112,4%. В 2015 году создано 4516 высокопроизводительных рабочих мест, выполнение плана по созданию высокопроизводительных рабочих мест составляло 73,4%.
План по созданию высокопроизводительных рабочих мест выполнен в 16 муниципальных образованиях. Лидирующие МО:                                                                                                                                                                                                                Сенгилеевский район (142,6%), город Ульяновск (121,9%), город Димитровград (118,2%). 
План по созданию высокопроизводительных рабочих мест не выполнен в муниципальных образованиях Базарносызганский район (67,2%), Инзенский район (60,2%), Новоспасский район (86,5%), Павловский район (74,7%), Радищевский район (74,1%), Старокулаткинский район (59,6%), Старомайнский район (74,9%), город Новоульяновск (50,8%).</t>
  </si>
  <si>
    <t>Принят Закон Ульяновской области от 09.08.2016 № 28-ЗО "О внесении изменений в Закон Ульяновской области «О развитии инвестиционной деятельности на территории Ульяновской области». С учётом изменённых условий статус особо значимого инвестиционного проекта Ульяновской области присвоен - ООО «БАЗИС ГАРАНТ» (создание на территории Ульяновской области производства наполнителей из керамзитовых глин с объёмом капитальных вложений в размере 210 млн. рублей, реализация проекта до 31.12.2018), ООО «КОМПЛЕКС» (строительство свиноводческого комплекса с объёмом капитальных вложений в размере 458,7 млн. рублей, реализация проекта до 01.06.2017). ООО «ЛЕГЕНДА-МЭЗ» (создание маслоэкстракционного производства по выпуску масла подсолнечного и шрота подсолнечного на территории города Димитровграда с объёмом капитальных вложений в размере 372 млн. рублей, реализация проекта до 31.12.2017), ООО «ТЕПЛИЧНЫЙ КОМПЛЕКС «УЛЬЯНОВЕЦ» (строительство тепличного комплекса в Тереньгульском районе Ульяновской области с объёмом капитальных вложений в размере 2418 млн. рублей, реализация проекта до 31.12.2017), ООО «ЗАВОД ПЕНОСТЕКОЛЬНЫХ МАТЕРИАЛОВ «ФРАНКЕ И КОМПАНИЯ» (производство пеностекольных материалов на основе пеностекла с объёмом капитальных вложений в размере 1139 млн. рублей, реализация проекта до 31.12.2017, ООО «Проектная компания ПАРК» (строительство в Ульяновске тематического парка познавательной направленности "Музей СССР" в размере 866,79 млн. рублей, реализация проекта до 31.12.2018, ООО «СЕВЕР» (строительство логистического центра р.п. Чердаклы Ульяновской области в размере 152,4 млн. рублей, реализация проекта до 31.12.2018</t>
  </si>
  <si>
    <t xml:space="preserve">В рамках 1-го этапа строительства 4-й очереди инфраструктуры к завершению 2016 года осуществлено: строительство хозяйственно-бытовой канализации от КНС в п. Мирный до КНС 7а на пр. Инженерный на территории Индустриального парка «Заволжье»; строительство наружных сетей водоснабжения на территории Индустриального парка «Заволжье»; строительство инженерных сетей для заводов компаний «Немак» (электричество, канализация), «Бриджстоун» (внеплощадочные сети, электричество), «ДМГ Мори Сейки» (Гильдемайстер) (электричество). В создание 2-го этапа 4-й очереди Индустриального парка «Заволжье» в 2016 и 2017 годах планируется вложить более 70 млн. рублей: в строительство объектов газоснабжения предприятий резидентов Индустриального парка «Заволжье», компаний: «Майджем»;  «Пеноплекс» и «Молвест»; «Современные кухни» («Кучина»); «Планета мебели»; в строительство объектов  электрообеспечения предприятий резидентов Индустриального парка «Заволжье», компаний: «МАРС»; «Хермле»; «МайДжем»; «Сетконс». В настоящее время на территории Индустриального парка «Заволжье» реализуется 26 инвестиционных проектов с общим объемом инвестиций порядка 46 млрд. рублей.  По завершении реализации проектов будет создано около 5 тысяч новых рабочих мест. На данный момент уже действующие предприятия трудоустроили порядка 3 тысяч жителей региона. В первом полугодии 2016 года проведена проверка на соответствие Индустриального парка «Заволжье» и АО «Корпорация развития Ульяновской области» как его управляющей компании критериям Постановления Правительства РФ № 794. В апреле 2016 года получено положительное заключение Министерства промышленности и торговли РФ о соответствии парка и его управляющей компании критериям указанного Постановления Правительства РФ, парк включен в государственный Реестр индустриальных парков Министерства промышленности и торговли РФ. Завершено строительство дорог по 11-му проезду Инженерному и улице ДМГ-Мори, проведена повторная государственная экспертиза распределительного газопровода на 11 проезде Инженерном протяжённостью 1 км., выделен земельный участок на время реализации 3-го этапа строительства распределительного газопровода от территории ОЭЗ «Ульяновск» до точки врезки в газопровод высокого давления у с. Енганаево для закольцовки ГРС-38 и ГРС-52. Реализуются мероприятия по формированию на территории ИП «Заволжье» кластера малых и средних мебельных производств. В 1-м квартале 2016 года разработан мастер-план мебельного кластера на территории ИП «Заволжье», введено в строй предприятие по производству мебели компании «Кедр» в составе мебельного кластера (Россия, объём инвестиций порядка 60 млн. рублей, создано 20 рабочих мест). </t>
  </si>
  <si>
    <t>В 2016 году управление ОЭЗ «Ульяновск» передано с федерального уровня Правительству Ульяновской области, решение о предоставлении инвесторам статуса резидента ОЭЗ «Ульяновск» принимается экспертным советом ОЭЗ и Правительством региона. Сформирован уставный капитал ОАО «ПОЭЗ «Ульяновск» в объеме 2 млрд рублей, участие Правительства Ульяновской области в уставном капитале доведено до 177 млн. рублей. В рамках развития инвестиционной инфраструктуры на территории ОЭЗ «Ульяновск» в первом полугодии 2016 года началось строительство собственного Индустриального парка ОЭЗ «Ульяновск» на участке площадью 14,5 тыс. м2. В первом квартале 2017 года планируется возвести производственный комплекс, провести внешние и внутриплощадочные инженерные сети, благоустроить и оградить прилегающую территорию и сдать объект в эксплуатацию. Объем государственных инвестиций в строительство производственного корпуса  Индустриального парка ОЭЗ «Ульяновск» составит 627 млн. рублей. В Индустриальном парке смогут разместиться до 20 инвесторов в таких отраслях, как авиастроение и техническое обслуживание авиатехники, электроника и приборостроение, производство композиционных материалов, энергетика и машиностроение.По состоянию на 30.09.2016 введен в эксплуатацию комплекс 1-й очереди объектов инфраструктуры ОЭЗ «Ульяновск». Сформирована прилегающая к ОЭЗ «Ульяновск» территория, то есть определен перечень земельных участков с целью применения к ним статуса прилегающей к ОЭЗ территории. Ожидается утверждение проекта планировки 2-й очереди ОЭЗ «Ульяновск». В настоящее время выбрана проектная организация для проектирования канализации, автодороги и электроосвещения. В территорию ОЭЗ «Ульяновск» включен земельный участок с кадастровым номером 73:21060101:87 общей площадью 48,6 Га, находящийся в собственности АО «Корпорация развития Ульяновской области».</t>
  </si>
  <si>
    <t>По результатам работы с инвесторами в 2016 году на территорию Ульяновской области, в том числе ОЭЗ «Ульяновск», привлечено 27 инвесторов с общим объемом инвестиций порядка 135 млрд рублей, в рамках реализации которых предполагается создать свыше 7 тысяч новых рабочих мест. В 2016 году успешно завершена реализация 10 инвестиционных проектов на общую сумму свыше  19,8 млрд рублей. В их числе 3 проекта на территории Индустриального парка «Заволжье», 3 проекта на территории ОЭЗ «Ульяновск». В результате реализации указанных инвестиционных проектов создано свыше 1,5 тыс. новых рабочих мест. В числе вышеуказанных проектов следующие: завод по производству автомобильных шин компании «Бриджстоун» на территории Индустриального парка «Заволжье» (Япония, объём инвестиций порядка 12,5 млрд. рублей, 800 новых рабочих мест); строительство завода завершено в сентябре 2016. Официальное открытие планируется весной 2017 г.; завод по производству пластиковой упаковки компании «Джокей Пластик» на территории Индустриального парка «Заволжье» (Германия, объём инвестиций 700 млн. рублей, создано 100 новых рабочих мест); завершение строительства 1-го пускового комплекса ОЭЗ «Ульяновск» (объём государственных инвестиций 3,329 млрд. рублей); логистический центр ООО «T1» (прежнее название «ААР Рус») на территории ОЭЗ «Ульяновск», в рамках первого этапа реализации проекта в апреле построен склад с особым таможенным режимом (объём инвестиций 219 млн. рублей, создано 23 новых рабочих места). Строительство второй очереди комплекса начнется в первом квартале 2017 года; завод по производству кабельных бортовых систем ЗАО «Промтех-Ульяновск» на территории ОЭЗ «Ульяновск» (объем инвестиций 718 млн. рублей, 300 новых рабочих мест);  производство мебели компании «Кедр» в составе мебельного кластера на территории Индустриального парка «Заволжье» (объём инвестиций порядка 60 млн. рублей, создано 20 рабочих мест). В 2016 году на строительную площадку вышли 6 инвестиционных проектов с общим объемом инвестиций 1,5 млрд рублей, в рамках которых предполагается создать 320 новых рабочих мест. В их числе: корпорация «Марс» (США) с проектом строительства научного центра по изучению кормов для домашних животных на территории Индустриального парка «Заволжье» (объем инвестиций 782 млн. рублей, 150 новых рабочих мест); компания «Тореадор Актив» (Ульяновская область) с проектом создания производства входных дверей из металла на территории Индустриального парка «Заволжье» (объем инвестиций 100 млн рублей, 70 новых рабочих мест); компания «Альфа-Инвест» (Ульяновская область) с проектом по строительству гостиничного комплекса международного класса в Димитровграде (объемом инвестиций 371 млн. рублей, 100 новых рабочих мест); строительство индустриального парка на территории ОЭЗ «Ульяновск» (объем инвестиций порядка 627 млн рублей, 50 новых рабочих мест); 2-я очередь логистического комплекса компании «Даркат» на территории Агрологистического парка полного цикла «Дега-Ульяновск» (дополнительный объем инвестиций на 2-м этапе реализации проекта 150 млн рублей); строительство второй очереди Ульяновского центра трансфера технологий на территории Индустриального парка «Заволжье» (объем инвестиций порядка 250 млн. рублей, 50 новых рабочих мест)</t>
  </si>
  <si>
    <t xml:space="preserve">НОЯБРЬ 2016
08.11.2016 состоялось заседание комиссии по проведению областного конкурса «Инженер года» под председательством А.А.Смекалина, на котором подведены итоги конкурса и определены победители. В текущем году на конкурс поступило 26 заявок от 10 организаций Ульяновской области, из них 15 по направлению «Профессиональные инженеры» и 11 по направлению «Инженерное искусство молодых» 
24.11.2016 состоялась встреча Губернатора Ульяновской области с генеральным директором ГК «Росатом» А.Е.Лихачевым, на которой обсуждались вопросы дальнейшего сотрудничества.
24.11.2016 состоялось заседание членов экспертного совета Фонда содействия развитию малых форм предприятий в научно-технической сфере по финальному отбору заявок, поданных для участия в программе «У.М.Н.И.К». Всего было  подано 254 заявки по 5-ти направлениям.14 заявленных проектов определены победителями и  рекомендованы Фонду содействия инновациям для финансирования в размере 500 тыс. рублей каждый. 
ДЕКАБРЬ 2016
06 декабря 2016 года состоялось торжественное мероприятие, посвящённое открытию Информационного центра по атомной энергии в г. Ульяновске. Место проведения: г. Ульяновск, пер. Карамзина, д. 3/2, ОГБУК «Дворец книги – Ульяновская областная научная библиотека имени 
В.И. Ленина».  
09 декабря 2016 года состоялся VII бизнес-форум «Деловой климат в России», в рамках которого проведены 2 панельные дискуссии – «Инновационный кластер Ульяновской области – возможности и перспективы» и «Технологическое предпринимательство».
13 декабря 2016 года в Информационном центре по атомной энергии состоялось торжественное награждение победителей ежегодного областного конкурса «Инженер года». В результате рассмотрения экспертных оценок документов, поданных на конкурс, определено 20 победителей. Материалы победителей конкурса будут направлены на Всероссийский конкурс «Инженер года-2016». 
23.12.2016 в Ульяновском Наноцентре состоялось расширенное совещание с участием Губернатора Ульяновской области С.И.Морозовым, руководителей ИОГВ, представителей инновационной инфраструктуры по обсуждению вопросов реализации региональной технологической инициативы и организации работы проектного офиса, а также о текущем статусе «якорных» проектов и об организационной структуре управляющих компаний инновационного кластера Ульяновской области, об образовательном сегменте в рамках проекта «ТехноКампус 2.0».
</t>
  </si>
  <si>
    <t xml:space="preserve">В мае 2016 года статус действующего индустриального (промышленного) парка присвоен промышленной площадке АО «ДААЗ», расположенной на территории монопрофильного муниципального образования Российской Федерации (моногород) г. Димитровград. 
Предполагается наличие действующих налоговых льгот на территории индустриального (промышленного) парка, а это является важным критерием для потенциальных резидентов при выборе площадки для размещения производства. На сегодняшний день, резидентами парка уже стали порядка 15 динамично развивающихся предприятий нашего и соседних регионов.Департаментом промышленности Министерства промышленности, строительства, жилищно-коммунального комплекса и транспорта Ульяновской области в соответствии с методическими рекомендациями субъектам Российской Федерации о внесении изменений в региональные нормативные правовые акты (разработаны Министерством промышленности и торговли Российской Федерации), Федеральным законом от 31.12.2014 № 488-ФЗ «О промышленной политике в Российской Федерации», региональным законом Ульяновской области от 29 декабря 2014 года № 218-ЗО  «О промышленной политике в Ульяновской области» и в целях их применения разработан проект закона о предоставлении налоговых льгот предприятиям-резидентам индустриальных парков, расположенных в Ульяновской области на территории моногорода                     1 категории – г. Димитровград.
Данный законопроект разработан с целью законодательного обеспечения на региональном уровне предоставления государственной поддержки управляющим компаниям индустриальных (промышленных) парков и организаций – резидентов индустриальных (промышленных) парков.
Государственная поддержка состоит в установлении сроком до 5 лет налоговой ставки налога на прибыль в размере 13,5 % организациям – резидентам индустриальных (промышленных) парков, а также в освобождении от налога на имущество сроком до 5 лет управляющих компаний индустриальных (промышленных) парков.
Закон предполагает внесение изменений в следующие законы Ульяновской области:
1. Закон Ульяновской области от 4 июня 2007 года  № 71-ЗО «О налоговых ставках налога на прибыль организаций, подлежащего зачислению в областной бюджет Ульяновской области, в отношении отдельных категорий налогоплательщиков»;
2. Закон Ульяновской области от 2 сентября 2015 года № 99-ЗО «О налоге на имущество организаций на территории Ульяновской области».
Закон принят за №130-ЗО от 27.09.2016.   Он обеспечивает   создание благоприятных условий развития промышленной деятельности на территории региональных индустриальных (промышленных) парков, сделает возможным направление высвободившихся средств на модернизацию существующих производств, освоение производства новой высокотехнологичной продукции и повышение уровня заработной платы работникам.
На сегодня к числу резидентов, осуществляющих деятельность на территории индустриального парка «ДААЗ» предприятий относятся:                           ООО «ДИЗ», ООО «ДЗА», ООО «ДЗР», ООО «ДААЗ Штамп», ООО «ДЗАЛ», ООО «ДЗМП», ООО «ДЗС», ООО «Автосвет», ООО «Федерал-могул»,                       ООО «ДВЗ», ООО «Антера» и др. 
На территории парка в сентябре 2016 года  размещено производство ООО ГЦ «Тулз» ( планируется создание порядка 80 рабочих мест), с 1 октября заключен договор с предприятияем "Нефтехимкомплектация", производящим оборудование для нефтяной промышленности. Кроме того,продолжается проработка вопроса  о  размещения  производств на территории индустриального (промышленного) парка ДААЗ, ООО «Клинская мебельная фабрика», ГК «Росполимер», ООО «Икар Лтд» и другие. Данные предприятия выпускают продукцию, пользующуюся стабильным спросом на потребительском рынке, имеющую импортозамещающий потенциал, что обеспечит дополнительный приток налоговых поступлений в региональный бюджет в ближайшей перспективе.  
На текущем этапе уже подана первая предварительная  заявка от резидента парка на получение налоговой льготы.  Рассматривается возможность  полученияия поддержки  ООО «Федерал-могул»,ведется работа по изучению документов предприятия на предмет соответствия требованиям предоставления поддержки. Предприятия производственной площадки АО «ДААЗ»: ООО «ДААЗ Штамп», ООО «Димитровградский завод порошковой металлургии», АО «ДААЗ», ООО «Димитровградский завод алюминиевого литья», ООО «Димитровградский завод автокомпонентов», ООО «Автосвет» в 2016 году являлись получателями субсидий из средств областного и федерального бюджетов Ульяновской области.
Субсидии были выделены на частичное возмещение затрат на заработную плату трудоустроенных на временную работу работников в рамках реализации постановления Правительства Ульяновской области от 22.12.2011 № 632-П «Об утверждении положения о порядке финансирования мероприятий по содействию занятости населения». Данная мера поддержки была реализована с 15.02.2016 по 30.06.2016.
В мероприятии приняло участие порядка 2300 сотрудников предприятий производственной площадки АО «ДААЗ». 
Предприятия производственной площадки АО «ДААЗ» в 2016 году также являлись получателями средств федерального бюджета в рамках реализации постановления Правительства Ульяновской области от 31.05.2016 № 251-П «О программе дополнительных мероприятий в сфере занятости населения, направленных на снижение напряжённости на рынке труда Ульяновской области в 2016 году».
В мероприятиях опережающего обучения приняли участие 220 человек – сотрудников ООО «ДААЗ Штамп», ООО «Димитровградский завод алюминиевого литья», ООО «Димитровградский завод автокомпонентов». 
Реализация вышеуказанных мероприятий позволила сохранить ведущим организациям моногорода Димитровград трудовые коллективы, посредством организации временных работ и опережающего профессионального обучения, повысить конкурентоспособность на рынке труда работников, находящихся под риском увольнения. На 01.01.2017 г.  среднесписочная численность индустриально-прмышленного парка  ДААЗ составляет 5707 человек. </t>
  </si>
  <si>
    <t>112% (103% к предыдущему году</t>
  </si>
  <si>
    <t>109% (102,5% к предыдущему году)</t>
  </si>
  <si>
    <t>Федеральный закон от 31.12.2014 №488-ФЗ "О промышленной политике в РФ"</t>
  </si>
  <si>
    <t>Обеспечение оказания подддержки промышленным предприятиям  Ульяновской области (финансирование проектов промышленных предприятий направленных на внедрение передовых технологий, создание новых продуктов и организацию импортозамещающих производств) через реализацию программ регионального   "Фонда развития промышленности Ульяновкой области"</t>
  </si>
  <si>
    <t>Постановление Правительства Уляьновской обалсти от 16 февраля 2016 года №59 "О специальных инвестиционных контрактах для отдельных отраслей промышленности"</t>
  </si>
  <si>
    <t>Реализация поддержки предприятий и организаций региона через заключение специального инвестиционного контракта</t>
  </si>
  <si>
    <t xml:space="preserve">ПОСТАНОВЛЕНИЕ Правительства Ульяновской области 
от 11 сентября 2013 г. N 37/417-П "ОБ УТВЕРЖДЕНИИ ГОСУДАРСТВЕННОЙ ПРОГРАММЫ УЛЬЯНОВСКОЙ
ОБЛАСТИ "ФОРМИРОВАНИЕ БЛАГОПРИЯТНОГО ИНВЕСТИЦИОННОГО
КЛИМАТА В УЛЬЯНОВСКОЙ ОБЛАСТИ" НА 2014 - 2020 ГОДЫ
</t>
  </si>
  <si>
    <t>Обеспечение технического перевооружения производственного сектора исправительных учреждений Управления Федеральной службы исполнения наказаний по Ульяновской области (далее УФСИН)   путем приобретения оборудования, что позволит повысить производительность труда в УФСИН.</t>
  </si>
  <si>
    <t>Закон №130-ЗО от 27.09.2016. , Закон от 29 декабря 2014 года №288-ЗО "О промышленной политике в Ульяновской области</t>
  </si>
  <si>
    <t>Оказание мер поддержки предприятиям, осуществляющим промышленное производство в рамках индустриальных (промышленных) парков, расположенных на территории моногорода 1 категории</t>
  </si>
  <si>
    <t>Постановление Губернатора Ульяновской области от 20 октября 2016 года №95 "О создании Совета по промышленной политике в Ульяновской области"</t>
  </si>
  <si>
    <t>Организация и   обеспечение эффективной деятельности совещательных органов промышленного блока , а именно рабочей группы по развитию межпроизводственной кооперации, Совета по промышленной политике в Ульяновской области и рабочих групп и др.</t>
  </si>
  <si>
    <t xml:space="preserve">План работы  ведомства </t>
  </si>
  <si>
    <t>Продвиженеие товаров отечествоннего производства  на межрегиональные и международных рынках.</t>
  </si>
  <si>
    <t>В целях стимулирования отечественного производства трикотажного полотна  в Ульяновской области в текущем году из областного бюджета запланировано возмещение части затрат на электроэнергию при производстве трикотажного полотна.На настоящий момент  постановлением Правительства Ульяновской области от 02.08.2016 года №367-П утвержден  порядок предоставления субсидий организациям, осуществляющим производство и обработку трикотажного или вязаного полотна, на возмещение части затрат по оплате услуг по передаче электрической энергии, в рамках которого и будут предоставляться субсидии. В рамках реализации постановления ,  проведено заседание Комиссии при Министерстве по вопросу ООО «Ульяновской фабрики полотна» . По результатам рассмотрения принято положительное решение о заключении соглашения и возмещения части затрата на оплату услуг по передаче электрической энергии за 1-полугодие т.г. в размере 1,145 млн. руб.
          Трикотажное производство является одним из наиболее энергоёмких производств, удельный вес затрат на энергоресурсы в себестоимости трикотажного полотна превышает 30 %. 
 Данная мера способствует  снижению себестоимости продукции, что в свою очередь влияет на снижение цены полотна,  привлечение новых заказов на продукцию фабрики. Высвободившиеся средства предприятием будут направлены на закупку швейного оборудования, на модернизацию производства трикотажного полотна.
            В текущем году на свободных площадях производственной площадки ЗАО «Фирма Русь» запланировано создание нового швейного участка (численность до 80 чел.).
2. Для стимулирования спроса на продукцию ООО "УАЗ" запущена в действие программа «УАЗ в каждый сельский дом. Планируется предоставление субсидий организациям и индивидуальным предпринимателям, осуществляющим деятельность в сельскохозяйственной отрасли и в лесопромышленном комплексе. Министерством сельского, лесного хозяйства и природных ресурсов Ульяновской области (далее – Министерство) внесены необходимые   изменения в соответствующие  государственные программы в части финансирования в сумме 13 млн. рублей – по сельского хозяйству и 2 млн.рублей – Охрана окружающей среды (подпрограмма «Лесное хозяйство»). Поданы заявки на 199 автомашин автозавода, всего в программе смогут принять участие порядка 300 ед.На настоящий момент уже приобретено 63 автомобиля. Поданы 49 заявок на предоставление субсидий, в общей сумме на 5,193 млн.руб. 
3.Кроме того, департаментом промышленности проведена работа с компаниями, осуществляющими розничную торговлю моторным топливом, о предоставлении именных (бонусных) топливных карт гражданам, зарегистрированным на территории Ульяновской области, при покупке нового автомобиля семейства УАЗ. Уже получены положительные ответы от ООО «Башнефть-Розница» и Татнефть.
 Для расширения внешнеэкономических связий предприятий , департаментом промышленности проведена работа с промышленными предприятиями региона по вопросу сотрудничества с немецкой компанией Gelenkwellenwerk Stadtilm GmbH (GEWES), которая является одним из мировых технологических лидеров в области производства карданных валов различного назначения
Заинтересованность в сотрудничестве проявили предприятия промышленно-индустриального парка ДААЗ , Информация о предприятиях направлена в торговое представительство РФ  в ФРГ. Проект приобрел самостоятельность, ирассматривается вопрос о его мониторинге Корпорацией развития.
4. В рамках реализации  региональной подпрограммы «Реструктуризация и стимулирование развития промышленности в Ульяновской области» на 2015-2018 годы государственной программы Ульяновской области «Формирование благоприятного инвестиционного климата в Ульяновской области» на 2014-2018 годы» с цельью повышения производства  учреждениями УФСИН России по Ульяновской области ведется работа по организации  закупок оборудования  в соответствии с распоряжением Правительства Ульяновской области от 07.02.2014 №82-пр «О дополнительных мерах по повышению эффективности осуществления закупок товаров, работ, услуг для обеспечения нужд Ульяновской области» для УФСИН.   5. Департаментом промышленности организована  работа по посещению промышленных предприятий региона с 7 по 11 ноября 2016 года представителями иностранных компаний (Германия, Франция, Япония), заинтересованных в установлении экономических связей с предприятиями Ульяновской области, организации совместного производства и реализации проектов, а также в обмене опытом по построению бизнеса и организации производственных процессов. Также Департаментом промышленности организована встреча руководства АО «Контактор» с представителем иностранной делегации Мирэль Клапот (компания «Ecole Centrale de Lyon», Франция), интересующейся вопросами образования и научных исследований в области промышленности и их применения на производстве.
6. В рамках реализации мероприятий подпрограммы «Реструктуризация
и стимулирование развития промышленности в Ульяновской области»
на 2015-2018 годы государственной программы Ульяновской области «Формирование благоприятного инвестиционного климата в Ульяновской области» на 2014-2018 годы» в декабре т.г. выданы субсидии на возмещения части затрат на электроэнергию ООО «Ульяновская фабрика полотна», сумма субсидии по итогам 4 квартала составила 1,014 млн. руб. Всего за 2016 год из областного бюджета перечислено предприятию свыше 3 млн. руб.</t>
  </si>
  <si>
    <t>Мониторинг создания высокопроизводительных рабочих мест на территории Ульяновской области</t>
  </si>
  <si>
    <t>Профессиональная подготовка и переподготовка населения Ульяновской области, в соответствии с потребностями на рынке труда</t>
  </si>
  <si>
    <t>6,9 тыс.</t>
  </si>
  <si>
    <t>В течение 2016 года проводились  заседания проектной команды, в рамках которых обсуждены существующие административные барьеры, препятствующие развитию бизнеса в регионе и пути их преодоления. В целях контроля за эффективностью проводимой работы утверждён план мероприятий («дорожная карта») по улучшению показателей Национального рейтинга состояния инвестиционного климата на 2016 год  (обновлён и переутверждён 02.11.2016 № 167-ПЛ). Принято распоряжение Правительства Ульяновской области №32-пр от 30.01.2017 г. "О проектной команде по внедрению лучших управленческих практик формирования благоприятного инвестиционного климата на территории Ульяновскй области", которым обновлен состав проектной команды, очередное заседание планируется в марте 2017 года.</t>
  </si>
  <si>
    <t>В инвестиционном послании Губернатора на 2016 год обозначен ряд направлений по улучшению делового климата: 1. Совершенствование систем управления. Запланировано выполнение 9 задач, направленных на развитие ОРВ и ГЧП, внедрение риск-ориентированной модели, специальных инвестиционных контрактов, общественной оценки органов государственной и муниципальной власти, сокращение административных процедур для осуществления предпринимательской деятельности и соблюдение принципа неухудшения условий её ведения, развитие внутриобластной кооперации. 2. Формирование и применение новых механизмов развития. Запланировано выполнение 7 задач направленных на модернизацию системы работы отраслевых институтов развития, расширение сети центров предоставления услуг бизнесу, реформирование корпорации по поддержке предпринимательства Ульяновской области (преобразование в «Фонд развития и финансирования малого и среднего предпринимательства» с расширением полномочий), открытие центра предпринимательских компетенций, реформирование исистемы управления развитием МО «г. Ульяновск», а также реализацию проектов НТИ и «Технокампус». 3. Развитие инфраструктуры. Запланировано выполнение 4 задач, в числе которых реформирование подхода к пространственному развитию, совершенствование градостроительной политики региона, реализация проектов по комплексному освоению территорий, формирование индустриального парка в г. Димитровграде. 4. Развитие кадрового потенциала. К ноябрю текущего года запланировано выполнение 3 задач: реализация проектов WorldSkills, внедрения детских технопарков, создания межрегионального центра компетенций по направлению «транспорт и логистика». Итоги реализации инвестиционного послания озвучены Губернатором в январе 2017 года в рамках оглашения Инвестиционного послания на 2017 год.</t>
  </si>
  <si>
    <r>
      <rPr>
        <sz val="10"/>
        <rFont val="Times New Roman"/>
        <family val="1"/>
        <charset val="204"/>
      </rPr>
      <t>4.6</t>
    </r>
    <r>
      <rPr>
        <sz val="10"/>
        <color rgb="FF002060"/>
        <rFont val="Times New Roman"/>
        <family val="1"/>
        <charset val="204"/>
      </rPr>
      <t>.</t>
    </r>
  </si>
  <si>
    <t>106,2 (32% доля в ВРП)</t>
  </si>
  <si>
    <t>В 2017 году запланировано создание 22995 рабочих мест, в том числе в январе – марте 4294 рабочих места. На 07 февраля 2017 года на территории Ульяновской области создано 3170 рабочих мест, что составляет 73,8% от выполнения плана на январь – март и 13,8 % от выполнения  плана на 2017 год.
Доля рабочих мест, созданных в рамках инвестиционных проектов, составляет 8,2 % (261 рабочее место) от общего количества рабочих мест, созданных с начала года. 
В сфере малого и среднего бизнеса создано 2640 рабочих мест, что составляет 83,3 % от общего количества созданных рабочих мест. 
Наибольшее количество рабочих мест создано в г.Ульяновске (1915), г.Димитровграде (319), Ульяновском районе (77), Карсунском районе (74), Сурском районе (64), 
В рейтинге по выполнению плана на 2017 год лидирующие позиции занимают муниципальные образования Сенгилеевский район (28,9%), город  Новоульяновск (19,8%), Карсунский район (18,6%), Базарносызганский район (17,8%), город Димитровград (16,7%). Замыкают рейтинг муниципальные образования город Радищевский район (7,4%), Цильнинский район (7,2%), Чердаклинский район (7,2%).</t>
  </si>
  <si>
    <t>Доля созданных высокопроизводительных рабочих мест от общего количества созданных рабочих мест в целом по области по состоянию на 01.03.2017 составляет 18,3% (429 высокопроизводительных рабочих мест). Выполнение годового плана по созданию высокопроизводительных рабочих мест составляет 7,4%. 
Наибольшее количество высокопроизводительных рабочих мест создано в муниципальных образованиях: г.Ульяновск – 384 рабочих места, Ульяновском районе – 27 рабочих мест, Николаевском районе – 22 рабочих места.
Не создано высокопроизводительных рабочих мест в Инзенском районе, Карсунском районе, Кузоватовском районе, Мелекесском районе, Радищевском районе, Цильнинском районе.</t>
  </si>
  <si>
    <t>По оперативным данным на 01.01.2017 в службу занятости населения Ульяновской области обратилось 526 выпускников, трудоустроено 285 выпускников образовательных организаций. Процент трудоустройства выпускников Ульяновской области на 01.01.2017 года – 54,2%, что на 13,1% выше аналогичного показателя предыдущего года (на 01.01.2016 процент трудоустройства составлял 41,1%).</t>
  </si>
  <si>
    <t>Осуществляется взаимодействие с работодателями на договорной основе и в обычном порядке по обеспечению кадровыми ресурсами инвестиционного проекта, реализуемого на территории муниципального образования. Потребность определяется исходя из заявки работодателя. В 2016 году заключено 68 соглашения на 741 вакансию, закрыто 601 вакансия (81,1%).</t>
  </si>
  <si>
    <t>С начала 2017 года количество граждан, приступивших к профессиональному обучению и дополнительному профессиональному образованию составило 125 человек.</t>
  </si>
  <si>
    <t>По состоянию на 10.03.2017 статус приоритетного инвестиционного проекта присваивался 16 инвестиционным проектам, в 2017 году право применения налоговых льгот имеют 2 организации, реализующие приоритетный инвестиционный проект Ульяновской области, статус особо значимого инвестиционного  проекта присваивался 37 инвестиционным проектам, в 2017 году право применения налоговых льгот имеют 15 организаций, реализовавших особо значимые инвестиционные проекты.</t>
  </si>
  <si>
    <t xml:space="preserve">174 проектов включено в группу индустриальных проектов;131 проектов включено в группу проектов, реализующихся в социальной сфере. Группа реализованных проектов  (1 группа)– включает в себя 115 инвестиционных проектов с общим объёмом инвестиций 90,7 млрд. рублей и 20832 новыми рабочими местами. Группа активной стадии реализации (2 группа) – проекты в стадии реализации – включает в себя 50 инвестиционных проектов с общим объёмом инвестиций 43,7 млрд. рублей и 4896 новыми рабочими местами. Группа приостановленных проектов (3 группа) – включает в себя 9 инвестиционных проектов. Группа проектов, реализующиеся в социальной сфере – проекты, реализующиеся в социальной сфере – включает в себя 131 инвестиционный проект с общим объёмом инвестиций 32,7 млрд.руб. и 4297 новыми рабочими местами. По состоянию на 31.12.2016 общий инвестици-онный портфель составляет 170 млрд. рублей, общая численность рабочих мест, предполагаемая к созданию по всем проектам – 30753.                                        По результатам работы с инвесторами в 2016 году на территорию Уль-яновской области, в том числе ОЭЗ «Ульяновск», привлечено 27 инвесторов с общим объемом инвестиций порядка 135 млрд рублей, в рамках реализации которых предполагается создать свыше 7 тысяч новых рабочих мест. В 2016 году успешно завершена реализация 10 инвестицион-ных проектов на общую сумму свыше  19,8 млрд рублей. В их числе 3 проекта на территории Индустриального парка «Заволжье», 3 проекта на территории ОЭЗ «Ульяновск», 1 проект на территории муниципального образо-вания «Чердаклинский район» и 3 проекта на территории муниципального образования «город Ульяновск». В результате реализации указанных инвестиционных проектов создано свыше 1,5 тыс. новых рабочих мест. В 2016 году на строительную площадку вышли 6 инвестиционных проектов с общим объемом инвестиций 1,5 млрд рублей, в рамках которых предполагается создать 320 новых рабочих мест.
</t>
  </si>
  <si>
    <t>Аспекты реализации инвестиционного меморандума отражены в инвестиционном послании губернатора Ульяновской области на 2017 год. В целях оперативного контроля его положений утверждён план реализации Инвестиционного послания Губернатора Ульяновской области на 2017 год (№ 18 - пл от 30.01.2017)</t>
  </si>
  <si>
    <t>Инвестиционный меморандум Ульяновской области принят распоряжением Правительства Ульяноской области от 31 марта 2016 года №168-пр "Об утверждении инвестиционного меморандума Ульяновской области на 2016 год"  Документ базируется на положениях Инвестиционного послания Губернатора Ульяновской области на 2016 год, озвученного 26.12.2015 г. и включает План реализации Инвестиционного послания Губернатора Ульяновской области на 2016 год, Перечень S.M.A.R.T.-задач, решение которых направлено на формирование благоприятного инвестиционного и делового климата Ульяновской области в 2016 году, Перечень ключевых показателей эффективности для институтов развития Ульяновской области на 2016 год, Задачи в рамках комплексных проектов, реализация которых направлена на повышение темпов социально-экономического развития Ульяновской области в 2016 году. Итоги реализации мероприятий Инвестиционного Меморандума Ульяновской области отслеживаются ежеквартально.18.08.2016 г. состоялась заседание Коллегии блока развития Ульяновской области по итогам 1 полугодия 2016 года. В ходе данного заседание были подведены итоги о ходе реализации Инвестиционного меморандума за полугодие. Учитывая, что инвестиционный меморадум Ульяновской области базируется на Инвестиционном послании Губернатора на очередной год,  в целях оперативного контроля его положений принято решение о разработке плана реализации, учитываяющего цели и задачи, содержащиеся в документе. Инвестиционное послание Губернатора Ульяновской области состоялось 19.01.2017 г.</t>
  </si>
  <si>
    <t xml:space="preserve">В 2016 году управление ОЭЗ «Ульяновск» передано с федерального уровня Правительству Ульяновской области. В первом полугодии 2016 года началось строительство собственного Индустриального парка ОЭЗ «Ульяновск» на участке площадью 14,5 тыс. м2. Введен в эксплуатацию комплекс 1-й очереди объектов инфраструктуры ОЭЗ. Сформирована прилегающая к ОЭЗ «Ульяновск» территория, то есть определен перечень земельных участков с целью применения к ним статуса прилегающей к ОЭЗ территории. 10 июня 2016 года в Министерстве экономического развития РФ состоялось заседание Экспертного совета, в рамках которого были рассмотрены и утверждены бизнес-планы 6 кандидатов в резиденты ОЭЗ «Ульяновск». К настоящему времени статус резидента получили ООО «Терминал Западные Ворота», ООО «ЦЭСТ» и ООО «Окси-блок», в ближайшее время ожидается получение статуса резидента ООО «Леонтаридис» и ООО «Интер Логистик Парк». Одобрена заявка АО «ПРОМТЕХ-Ульяновск» на увеличение земельного участка до 3,45 га. ООО «ИнтерАвионика» разрешено начать деятельность в арендуемых площадях индустриального парка ОЭЗ «Ульяновск» в период строительно-монтажных работ в здании завода.  На территории Индустриального парка «Заволжье» реализуется 26 инвестиционных проектов с общим объемом инвестиций порядка 46 млрд. рублей.  По завершении реализации проектов будет создано около 5 тысяч новых рабочих мест. На данный момент уже действующие предприятия трудоустроили порядка 3 тысяч жителей региона.  Реализуются мероприятия по формированию на территории ИП «Заволжье» кластера малых и средних мебельных производств.      14 января 2016 года подписано Генеральное соглашение с Фондом развития моногородов о софинансировании строительства инфраструктуры перспективного индустриального парка "Димитровград", начат поиск инвесторов. Разработан мастер-план ИП «Новоульяновск», привлечён резидент - ООО "Аракел-ДО". Разработан мастер-план ИП «Новоспасское», ИП "Инза". Частной управляющей компанией парка (ООО «Парк-Ульяновск», УК) разработан мастер-план АП «Дега-Ульяновск». УК осуществляет проектирование автомобильной дороги к территории АП «Дега-Ульяновск». В соответствии с планом мероприятий по формированию и развитию технопарка «Заволжье» на территории одноименного Индустриального парка в г. Ульяновске, проектирование объектов инфраструктуры технопарка за-вершено в августе 2016 года. В сентябре 2016 года подобран участок под размещение технопарка и заключен договор на его аренду. Также в сентябре 2016 года началось строительство 1-й очереди технопарка «Заволжье». В соответствии с планом мероприятий по формированию и развитию Индустриального парка «Красный Гуляй» в марте 2016 года был подготовлен мастер-план Индустриального парка. На территорию ИП привлечено 7 российских и 1 зарубежный инвестор. Общий объём инвестиций составляет по-рядка 5,5 млрд. рублей. Количество новых рабочих мест составляет порядка 1,5 тыс. единиц.            </t>
  </si>
  <si>
    <t xml:space="preserve">ЯНВАРЬ 2017                                                                                                                                   АВИАЦИОННЫЙ КЛАСТЕР
  24 января 2017 года на территории детского технопарка «Кванториум» (пр-т Туполева, д.7В) состоялась ХI Ассамблея талантливой молодёжи Ульяновской области «Кванториум – траектория будущего». Было подписание о сотрудничестве по развитию научно-образовательной и творческой среды, формированию педагогического состава Детского технопарка «Кванториум» на территории Ульяновской области между Министерством образования и науки Ульяновской области, высшими учебными заведениями, расположенными на территории Ульяновской области, и АНО «Центр кластерного развития Ульяновской области».  31 января 2017 года в г. Москва состоялась встреча с Председателем Комитета Совета Федерации Российской Федерации по аграрно-продовольственной политике и природопользованию М.П.Щетининым по вопросу создания лесопромышленного кластера Ульяновской области, а также проведения отборочного этапа конкурса «ТОП 100 лучших инженеров России» в рамках Всероссийского проекта «Российский инжиниринг» на территории Алтайского края; проведена встреча с руководством инжиниринговой компании Клио Софт по вопросу создания инжинирингового центра «Авиационные технологии» в Ульяновской области; состоялась встреча с заместителем министра промышленности и торговли России Г.В.Каламановым по вопросу создания лесопромышленного кластера на территории Ульяновской области.                                                                                                                                  
ЯДЕРНО-ИННОВАЦИОННЫЙ КЛАСТЕР
1. АНО «ЦРК» приняла участие в совещании, организованном Минэкономразвития РФ по приоритетным проектам «Поддержка частных высокотехнологических компаний-лидеров» и «Развитие инновационных кластеров – лидеров инвестиционной привлекательности мирового уровня». Проведены переговоры с представителями Минэкономразвития РФ и НИЯУ ВШЭ по организации международной стажировки кластерных команд инновационных кластеров – лидеров инвестиционной привлекательности мирового уровня. 2. Рассмотрены заявки и проведены переговоры с 2 организациями относящихся к числу субъектов малого и среднего бизнеса, на предмет их участия в качестве резидентов ядерно-инновационного кластера города Димитровграда. 3. АНО «ЦРК» организует поставку специализированного оборудования в рамках создания единого лабораторного центра кластера в интересах организации-участника ЯИК ООО «СтройЛаб».
ФЕВРАЛЬ 2017 ГОДА
АВИАЦИОННЫЙ КЛАСТЕР
1. Создание сети кружков программирования для подростков 13-17 лет "Введение в промышленное программирование", с внедрением проектных методов обучения («Инженерка»). Прошел второй этап набора персонала и обучения педагогических работников. 2. Подбор проектов, формирование единого перечня инновационных проектов для включения их в план мероприятий («дорожную карт») «Развитие Ульяновской агломерации»). 3. Работа с проектом – «LPE GaAs и тринитридной (дилатационной) технологии». Создание магистерской программы по профилю «Организация научно-технического творчества молодёжи» в рамках НТИ. Проектант: ФГБОУ ВО «УлГПУ им. И.Н. Ульянова», кафедра физики и технических дисциплин. Стадия реализации проекта:
За отчетный период произведена разработка и утверждение учебного плана подготовки магистров по направлению 44.04.01 «Педагогическое образование», профилю «Организация научно-технического творчества молодёжи», рабочих программ по учебным дисциплинам магистратуры в соответствии ФГОС, выбор и обоснование материально-технического обеспечения учебных дисциплин.22 февраля 2017 года в Москве состоялась встреча директора департамента кластерной политики АНО ДО «ЦКР» А.А.Яковлева с генеральным директором Союза «Молодые профессионалы (ВорлдСкиллс Россия)» Р.Н.Уразовым, директором по персоналу ПАО «ОАК» Л.Ю.Шепелевой, заместителем Председателя Комиссии РСПП В.В.Сметаной по вопросу интеграции конкурса «ТОП 100 лучших инженеров России» в перечень компетенций WorldSkills. Принято решение о подготовке АНО ДО «ЦКР» комплекта документов для включения конкурса «ТОП 100 лучших инженеров России» в число компетенций WorldSkills.31.01.2017 в г. Москва директор департамента кластерной политики АНО ДО «ЦКР» А.А.Яковлев принял участие во встрече с заместителем Министра промышленности и торговли Российской Федерации Г.В.Каламановым по вопросу создания лесопромышленного кластера.
ЯДЕРНО-ИННОВАЦИОННЫЙ КЛАСТЕР
1.В феврале 2017 года ООО «ТестГен» получила международные сертификаты «IQNet». Самая крупная международная сеть по сертификации IQNet выдала организации–участнику ЯИК ООО «ТестГен» - сертификат ISO 13485:2003.2.Семь сотрудников из 3-х предприятий, входящих в состав организаций-участников ядерно-инновационного кластера города Димитровграда Ульяновской области, вошли в число участников курсов повышения квалификации в форме зарубежной стажировки в немецкой Академии экономики и управления AFW (AFW Wirtschaftsakademie Bad Harzburg GmbH). 3.В феврале в Димитровграде завершился пятидневный выездной курс повышения квалификации на тему «КОМПАС-3D V16/14/13/12. Уровень 2. Расширенные возможности». Проект «Строительство Федерального высокотехнологичного центра медицинской радиологии» «ФВЦМР».По состоянию на февраль 2017 года на строительной площадке ФВЦМР завершены работы по сооружению инженерных сетей,  Совершен пуск водовода по постоянной схеме. Запущены хозфекальные и ливневые канализационно-насосные станции. Завершено устройство бетонных автодорог на территории Центра. Произведён монтаж диагностического оборудования центра, а именно, смонтированы два аппарата для магниторезонансной томографии и два для компьютерной томографии. Произведена установка сверхтяжелого оборудования, в том числе циклотронного комплекса.Сооружены пожарные и вентиляционные сети. Проложены электрические и слаботочные кабели, смонтированы светильники, заканчиваются пусконаладочные работы по электроснабжению. Выполнен монтаж оборудования во встроенной трансформаторной подстанции протонного центра и пяти блочных наружных комплектных трансформаторных подстанций. Подготовлены к освидетельствованию системы вентиляции и кондиционирования. Продолжается монтаж слаботочных систем, на сегодня выполнено около 95% работ.По состоянию на февраль 2017 года, на объектах возводимого Центра медицинской радиологии ежедневно трудятся 500– 530 специалистов. На площадке Центра работают представители ряда иностранных компаний (из Германии, Бельгии), таких как IBA, Philips, General Electric и другие. В настоящее время на площадке продолжаются строительно-монтажные работы на основных корпусах Центра, практически все корпуса, а их более 20, заведены под крышу. В целом строительно-монтажные работы по Центру выполнены на 85%. Сдача объектов ФВЦМР ФМБА России в эксплуатацию будет происходить поэтапно в течение 2017-2018 годов.     </t>
  </si>
  <si>
    <t xml:space="preserve">ЯНВАРЬ 2017
АНО "ИНФОРМАЦИОННЫЙ ЦЕНТР ПО АТОМНОЙ ЭНЕРГИИ"                                              17 января в ИЦАЭ Ульяновска торжественно подвели итоги международного конкурса сети информационных центров атомной отрасли.       25 января в День студента в ИЦАЭ прошло собрание финалистов ежегодного областного конкурса «Молодая смена».
В финал прошли 20 студентов профессиональных образовательных учреждений, которым предстоит выполнить девять конкурсных испытаний: заочные и очные.                                                                                                                                                                                                
УЛЬЯНОВСКИЙ ЦЕНТР ТРАНСФЕРА ТЕХНОЛОГИЙ
16-17 января состоялось совместное с АО "Димитровградхиммаш" посещение производственной площадки «Титан Винд» (Дания) - мирового лидера по производству башен для ветрогенераторов с целью трансфера технологий производства башен на существующую производственную площадку АО "Димитровградхиммаш", 20 января в рамках совещания по обсуждению вопросов развития инновационной деятельности на территории Ульяновской области состоялось подписание соглашения о сотрудничестве между Ульяновским государственным техническим университетом и наноцентром ULNANOTECH. Также на базе наноцентра планируется создание двух кафедр Университета - кафедры технологий ветроэнергетики и кафедры технологий интернета вещей.
 УЛЬЯНОВСКИЙ ГОСУДАРСТВЕННЫЙ УНИВЕРСИТЕТ
1. Ульяновский государственный университет получил 26 строчку в  национальном рейтинге вузов РФ. В мониторинг были включены 446 вузов из 82 регионов страны. Лидером рейтинга среди классических университетов , как и в прошлом году, стал Московский государственный университет имени М.В. Ломоносова. 2. УлГУ стал победителем конкурса программ развития деятельности студенческих объединений на 2017 г.
 УЛЬЯНОВСКИЙ ГОСУДАРСТВЕННЫЙ ТЕХНИЧЕСКИЙ УНИВЕРСИТЕТ
20 января в УлГТУ состоялась встреча Губернатора Ширакского марза (области) Республики Армения Овсепа Симоняна и и. о. ректора УлГТУ Александра Петровича Пинкова для обсуждения дальнейшего развития сотрудничества, в итоге которого принято решение, что в сфере образования партнером Ширакского марза станет Ульяновской государственный технический университет.
23 января в УлГТУ состоялось пленарное заседание 51 научно-практической конференции профессорско-преподавательского состава. Основная повестка дня - получение статуса опорного вуза Ульяновской области и основные факторы успеха УлГТУ по данному направлению. Как итог, было решено, что в 2017 году кафедра «Физика» станет выпускающей по направлениям «Нанофизика» и «Наноэлектроника». Также в этом году еще два лицея войдут в сетевое взаимодействие с Ульяновским государственным техническим университетом, которые будут «заточены» исключительно на физику, информатику и математику, а также на дальнейшее поступление в УлГТУ. Изменения коснутся и внутреннего вида университета – будет приведен в порядок аудиторный фонд, на который выделено более 50 млн рублей.
ФЕВРАЛЬ 2017 ГОДА
АНО "ИНФОРМАЦИОННЫЙ ЦЕНТР ПО АТОМНОЙ ЭНЕРГИИ"                                                       7 февраля более 150 студентов и школьников Ульяновска в преддверии Дня российской науки  приняли участие в фестивале  игр в ИЦАЭ. 11 февраля ульяновские школьники приняли участие в региональном этапе IV всероссийского чемпионата по интеллектуальным играм «Формула интеллекта» приняли участие 7 команд из Ульяновска. Лучший результат показали школьники  многопрофильного лицея № 11 имени В.Г.Мендельсона. Шесть сильнейших команд из каждого региона присутствия ИЦАЭ встретятся в финальной игре, которая пройдёт в онлайн-режиме 25 марта. Победители в федеральном этапе примут участие в съемках одной из игр телевизионного клуба «Что? Где? Когда?» в Нескучном саду.
УЛЬЯНОВСКИЙ ЦЕНТР ТРАНСФЕРА ТЕХНОЛОГИЙ                                                                 I. Реализация проекта «Ветропарк в Ульяновской области»:
* 6-8 февраля - визит представителей «Вестас» и «Фортум» для оценки площадок, определенных для строительства ветропарков, оценена логистика, проведены встречи с АО «Корпорация развития Ульяновской области», выезд на площадку строительства ветропарка 35 МВт
* 13-15 февраля – рабочий визит представителей компании «GRI» (потенциальный поставщик башен ветрогенераторов). Проведены встречи с ООО "Высокие технологии", ООО "ЗенитХиммаш", АО " Криушинский судостроительно-судоремонтный завод", выбраны последние две площадки как потенциально готовые для производства башен. * 14 февраля проведена рабочая встреча с потенциальным поставщиком башен компанией Windar и с ОАО "Димитровградхиммаш", произведена оценка производственных возможностей предприятия. * 16-17 февраля проведен визит на производственные площадки по изготовлению опытных ветрогенераторов ООО «Инновационные системы», г. Воронеж
* 21-22 февраля проведена встреча с потенциальным (и наиболее вероятным) поставщиком башен Titan Wind и с АО "Димитровградхиммаш": детальные переговоры по структуре производства. Состоялась встреча с ПОЭЗ: достигли договоренности о создании совместного производства по металлизации, окраске и внутренней сборке секций башен. * 27-28 февраля проведены рабочие встречи с представителями компании «Вестас» с целью обсуждения и согласования конкретных технических решений по производству лопастей на АО "Аэрокомпозит - Ульяновск"  Реализация проекта «ТехноКампус»: * 7-8 февраля – организация и проведение рабочего визита Мартина Хинуля - директора по развитию бизнеса Центра трансфера технологий Лёвенского католического университета - в г. Ульяновск. * 21 февраля дочерняя компания Ульяновского наноцентра «СтройЛаб» подписала соглашение о сотрудничестве с крупной индустриальной компанией «Седрус». УЛЬЯНОВСКАЯ ГОСУДАРСТВЕННАЯ СЕЛЬСКОХОЗЯЙСТВЕННАЯ АКАДЕМИЯ ИМ. П.А.СТОЛЫПИНА
Образовательные программы УГСХА – в числе лучших программ России. Всероссийский проект «Лучшие образовательные программы инновационной России», организованный Национальным центром общественно-профессиональной аккредитации (НАЦАККРЕДЦЕНТР), Гильдией экспертов в сфере профессионального образования, всероссийским журналом «Аккредитация в образовании», стартовал в шестой раз. Экспертным голосованием определены лучшие образовательные программы высшего образования вузов страны. Лучшими в рамках проекта 2016 года названо более 3000 программ высшего образования из 25 000, что составило около двенадцати процентов, в том числе в Ульяновской области 22 образовательные программы вузов признаны лучшими. Образовательная программа 06.03.01 Биология Ульяновской ГСХА становится лучшей во второй раз. Кроме того, в 2010,11,12,14 годы лучшими признавались образовательные программы 110400.62 Агрономия, 110900.62 Технология производства и переработки сельскохозяйственной продукции, 110301.65 Механизация сельского хозяйства.
УЛЬЯНОВСКИЙ ГОСУДАРСТВЕННЫЙ УНИВЕРСИТЕТ
15 февраля в Москве заместитель Председателя Российского Союза Молодежи Татьяна Селиверстова провела совещание с региональными координаторами международного проекта «Российско-Китайский студенческий бизнес-инкубатор». Официальное открытие бизнес-инкубаторов состоится 3 июля в четырех городах России на базе ведущих вузов – Башкирского государственного университета, Омского государственного педагогического университета, Ульяновского государственного университета, а также будет продолжена работа на базе Тихоокеанского государственного университета. Запуск российско-китайского бизнес-инкубатора в Ульяновской области проводится в рамках реализации программы развития деятельности студенческих объединений-2017 (ПРДСО-2017). Организаторами проекта выступают Министерство образования и науки РФ, Российский Союз Молодежи, Всекитайская Федерация Молодежи и Российско-Китайский комитет дружбы, мира и развития.
</t>
  </si>
  <si>
    <t>ЯНВАРЬ 2017
С 12 по 14 января в Москве состоялось крупнейшее мероприятие федерального масштаба принимает участие Гайдаровский форум. Ульяновская область получила высокую оценку руководства страны. 
На форуме Сергей Морозов провел рабочую встречу с министром сельского хозяйства России Александром Ткачёвым.  По ее результатам между участниками была достигнута договорённость о выделении региону 529 млн рублей на развитие агропромышленного комплекса.  20 января 2017 года состоялось совещания с участием Губернатора Ульяновской области С.И.Морозова на базе Ульяновского государственного технического университета, в ходе которого были рассмотрены вопросы о системе рейтингования инновационного развития субъектов Российской Федерации, в частности о рейтинге инновационных регионов России (АИРР), о мерах государственной поддержки субъектов инновационной деятельности, в частности Ульяновской области. В настоящее время разработан план мероприятий  по улучшению позиций Ульяновской области в рейтинге инновационных регионов России.
ФЕВРАЛЬ 2017 ГОДА 
7 февраля подготовлено и проведено заседание Консультационного совета по вопросу реализации проекта «ТехноКампус» с участием Губернатора Ульяновской области С.И.Морозова и Председателя Правительства Ульяновской области А.А.Смекалина, а также директора по развитию бизнеса Центр трансфера технологий Лёвенского католического университета Мартина Хинуля. 8 февраля в рамках празднования Дня науки состоялось чествование и торжественное награждение Лауреатов Всероссийского конкурса «Инженер года». К награждению представлены 13 лауреатов.  9 февраля состоялось совещание по обсуждению вопросов развития сети ЦМИТ на территории Ульяновской области под председательством А.А.Смекалина  в центре молодёжного инновационного творчества «Открытие». В ходе совещания обсуждались результаты деятельности за 2016 г. и планы работы  на 2017 год центров молодёжного инновационного творчества Ульяновской области, а также перспективы развития сети центров молодёжного инновационного творчества на территории Ульяновской области. В рабочем порядке ведется подготовка к участию делегации Ульяновской области в Российском инвестиционном форуме в г. Сочи (27-28 февраля 2017 года). Организация встречи с Заместителем Председателя Правительства Российской Федерации Дворковичем Д.А. и Министром промышленности и торговли Российской Федерации Ма́нтуровым Д.В. В целях установления сотрудничества в организации и обеспечении информационного обмена в научно-технической и инновационной сферах ведется подготовка и согласование проекта соглашения о сотрудничестве между Министерством развития конкуренции и экономики Ульяновской области и Федеральным государственным бюджетным научным учреждением «Научно-исследовательский институт - Республиканский исследовательский научно-консультативный центр экспертизы». ФГБНУ НИИ РИНКЦЭ по поручению Минобрнауки России ведет информационный ресурс НИАЦ МИИРИС. Важной составляющей данного информационного ресурса, отличающего его от многих других, является возможность использования данных, поступающих напрямую в ФГБНУ НИИ РИНКЦЭ от непосредственных участников инновационного процесса. В рамках взаимодействия  с Ассоциацией инновационных регионов России в феврале проведена работа по подготовке пакета документов по  оплате членского взноса Ульяновской области за 2017 год. В размере 5 млн. руб.</t>
  </si>
  <si>
    <t xml:space="preserve">Агенство по  развитию  человеческого потенциала и трудовых ресурсов Ульяновской области </t>
  </si>
  <si>
    <t>Министерство развития конкуренции и экономики Ульяновской области</t>
  </si>
  <si>
    <t>Министерство развития конкуренции и экономики Ульяновской области/ Министерство образования и науки Ульяновской области</t>
  </si>
  <si>
    <t xml:space="preserve">Министерство промышленности, строительства, жилищно-коммунального комплекса и транспорта Ульягновской области </t>
  </si>
  <si>
    <t>Направлено информационное письмо руководителям промышленных предприятий Ульяновской области о рассмотрении возможности участия с 07 по 10 марта 2017 года в Ярмарке, в рамках которой пройдут две ведущие европейские промышленные выставки: «Intec» и «Z», являющиеся самыми большими выставочными мероприятиями по промышленному оборудованию и субконтрактингу в Восточной Германии. Также информация о Ярмарке размещена на сайте департамента промышленности .
В феврале промышленным предприятиям и организациям Ульяновской области  направлены письма с информацией возможности участия в выставках и мероприятиях: 9-12 марта 2017 года в г. Тяньцзинь, КНР состоится крупнейшая в мире выставка промышленных технологий и автоматизации производства -International Equipment &amp; Manufactunng Expo – 2017, включающая в себя проведение сразу пяти экспозиций;                             
16 марта 2017 года в г. Санкт-Петербург в КВЦ «ЭКСПОФОРУМ» (начало в 14.00) состоится Пленарное заседание Конференции «Высокотехнологический бизнес: перспективы и драйверы роста», которая будет проходить в рамках Дня HigHTech Петербургской Ярмарки 2017.                    - с  10 января по 30 мая 2017 года в г. Москва состоится тридцать седьмой конкурс «Всероссийская марка (III тысячелетие). Знак качества XXI века», который откроет десятый двухгодичный этап Программы, продукция предприятий-лауреатов конкурса будет представлена на соискание Золотых Знаков качества.</t>
  </si>
  <si>
    <t xml:space="preserve">7 февраля 2017 в рамках выполнения плана работы Совета по промышленной политике в Ульяновской области на 2017 год состоялось заседание рабочей группы по модернизации экономики и инновационному развитию, где были рассмотрены вопросы организации деятельности рабочей группы в 2017 году, её цели и задачи, согласован формат взаимодействия, определен круг независимых экспертов для дальнейшей совместной работы.   17  февраля 2017 года состоялось заседания рабочей группы Совета по промышленной политике Ульяновской области  по анализу нормативно-правовой базы 17.02.2017. 
</t>
  </si>
  <si>
    <t>11 января 2017 года по инициативе Губернатора Ульяновской области состоялась рабочая встреча с участием генерального директора ПАО «АвтоВАЗ» Николя Мора, руководителя холдинга «РТ-Авто» – генерального директора ПАО «КАМАЗ» Сергея Когогина, генерального директора Группы ОАТ Сергея Федченко.
В рамках встречи стороны обсудили вопросы взаимодействия с ПАО «АвтоВаз» и холдингом «РТ-Авто». В частности, в настоящее время проявлен интерес со стороны руководства ПАО «КАМАЗ» по закупке автомобильных комплектующих у резидентов индустриально-промышленного парка ДААЗ, реализация которого позволит улучшить финансово-экономическое состояние предприятия в целом. Резиденты  индустриально-промышленного парка ДААЗ ООО «Федерал- Могул Димитровград».
- ООО «НефтеХимКомплектация» подготовили и подали в налоговую инспекцию  декларации с пониженной ставкой по налогу на прибыль, т.о. реализуется поддержка, предусмотренная  региональным  законом от 27.09.2016  130-ЗО   (котоорая заключается в установлении организациям – резидентам индустриальных (промышленных) парков  налоговой ставки налога на прибыль в размере 13,5 % сроком до 4 лет.</t>
  </si>
  <si>
    <t xml:space="preserve">Проведена работа по обеспечению получения УФСИН работающего исправного оборудования   для производства подоснов для дорожных знаков. 16 января 2017 года составлен АКТ №0101/2017 приема-передачи оборудования по гарантийной замене. В феврале Пакет документов о передаче в безвозмездное пользование движимого имущества: шкаф пекарский 3х-секционный ШПЭоц-3, ларь морозильный Frostor F200S, Миксер GASTRORAG B-HG и станок для производства треугольных и квадратных подоснов дорожных знаков ЛГС-1250М сформирован и передан в Агентство государственного имущества и земельных отношений Ульяновской области для подготовки распоряжения «О согласовании передачи в безвозмездное пользование».
</t>
  </si>
  <si>
    <t xml:space="preserve">Ведется работа по организации  встречи заместителя министра промышленности и торговли РФ А.Н. Морозова с руководством компании «Исузу РУС» в 1 квартале 2017 года для обсуждения дорожной карты дальнейшего расширения производства  и повышения доли локализации компании в России (подготовка СПИКа или применения другого инструмента по рекомендации Министерства с учетом индивидуальных особенностей бизнеса компании).  Проведена консультационная работа с представителями  компании «Исузу РУС» по вопросу, условий, подготовки и подачи документов на заключения специнвестконтаркта. </t>
  </si>
  <si>
    <t xml:space="preserve">В 2017 году из регионального бюджета Ульяновской области выделено 100 млн. рублей для финансирования инвестиционных проектов субъектов деятельности в сфере промышленности. Департаментом промышленности проинформированы крупные и средние предприятия Ульяновской области  о возможности получения займа на льготных условиях на реализацию проекта, который должен быть направлен на разработку и внедрение на предприятиях перспективных технологий, на производство новой конкурентоспособной и высокотехнологичной продукции с импортозамещающим или экспортным потенциалом.
Форма финансирования – заём;
Цели финансирования – приобретение основных средств (машин, оборудования, спецтехники, оснастки производственной недвижимости) и финансирование сопутствующих расходов по проекту*
Доля финансирования – не более 50 % от общей стоимости проекта;
Сумма собственных средств инициатора проекта – не менее 15 %;
Объём средств Фонда – от 5 млн. рублей до 30 млн. рублей;
Годовая процентная ставка – от 5 % до 8,25 %;
Единоразовая комиссия за выдачу займа – 0,5 %;
Предельный срок финансирования – 3 года.
В январе марте (за текущий период) проведены встречи с промышленным предприятиями г. Ульяновска, Димитровграда, Инзы и Сенгилея.В результате  заинтересованность в получении льготных займов высказали следующие организации:
• ООО «Компания Техно Связь» (металлообработка, производство изделий для телекоммуникационной отрасли) - запрашиваемая сумма займа 10 млн. рублей;
• ООО НПО  «Димитровградский инструментальный завод» (металообработка) - 8,5 млн. рублей;
• ООО «Элад» (производство резинотехнических изделий), запрашиваемая сумма займа 15 млн. рублей;
• ООО «Силикат» (производство строительных материалов) -  30  млн. руб.;
• ООО ТД «Симбирский станкостроительный завод» (металлообработка), запрашиваемая сумма займа 30  млн. рублей, возможно софинансирование с ФРП;
• ГК Сервис Газ (производство газовых котлов), запрашиваемая сумма займа 25 млн. рублей;
• ООО «ТехноРесурсЦентр» (проект по разработки межвагонного переходя для метрополитена), запрашиваемая сумма займа 8 млн. рублей;
• ООО «Агрегат» (проект по постановке на производство нового типа железнодорожного кресла), запрашиваемая сумма займа 30 млн. рублей;
• ООО «ДМФ «Аврора» (деревообработка), дофинансирование инвестиционного проекта, запрашиваемая сумма займа 12 млн. рублей;
• ИП Лотфуллин Илдус  Загитович (деревообработка) - 12 млн. рублей;
• ГК «Александрийские двери» (деревообработка, металлообработка)- займ 30  млн. рублей.
</t>
  </si>
  <si>
    <t xml:space="preserve">  27.10.2016 состоялось заседание президиума Совета по модернизации экономики и инновационному развитию Ульяновской области, где обсуждались вопросы кадрового обеспечения промышленности Ульяновской области, взаимодействие предприятий региона и ВУЗов. Приняты управленческие решения по подготовке и проведенияю V регионального чемпионата «Молодые профессионалы» (WorldSkills Russia). В 2016 году в Ульяновске прошел  отраслевой чемпионат ОАК по методике WorldSkills. Участниками мероприятия стали 85 молодых специалистов и рабочих авиационной отрасли в возрасте до 28 лет и порядка 70 экспертов. Соревнования прошли по пяти компетенциям на трех площадках региона. В качестве площадок по компетенциям «инженерная графика CAD», «производственная сборка изделий авиационной техники», «монтаж электрооборудования летательных аппаратов» был выбран Ульяновский авиационный колледж.    Соревнования по токарным и фрезерным работам на станках с ЧПУ проводились на территории Ульяновского государственного университета и Ульяновского станкостроительного завода DMG MORI. 
 Победитель Национального чемпионата этого года в 2017 году представит страну в составе сборной на мировых соревнованиях.
   В 4-ом квартале 2016 года возникла социально-напряженная ситупция с  связанная  с сокращением работников ООО «Новочеремшанское сборочное производство».  Департаментом промышленности принято участие в работе по трудоустройству высвобождаемых работников на другие промышленные предприятия Ульяновской обалсти. По итогам переговоров с курируемыми предприятиями достигнута предварительная договоренность о возможном трудоустройстве части работников.  Например, ООО  «Центр Композит» планирует открытие производства лимонада в с.Новочеремшанск, и рассматривается возможнгость трудоустроить 8-12 человек. Аналогично, Димитровградский пружинный заводж рассматривает возможности принять на работу высвобождающихся сотрудников  ООО «Новочеремшанское сборочное производство». Работа с другими предприятиями региона продолжается. </t>
  </si>
  <si>
    <t xml:space="preserve">С целью повышения производства с начала 2014 года на Ульянов скойм автомобильном заводе реализуется проект "Развитие промышленной площадки  ПАО "УАЗ" на период 2014-2020 годов". Он предполагает глобальную реорганизацию промышленной площадки , периметр которой будет сжат с 312 га до 50,2 га. Данная территория будет оптимльна для производств свыше 100 тыс автомобилей в год. Сегодня модернизацией охвачены практически все этапы производства.  С 2012 года продолжается реализация программа техического перевооружения  АО "Авиастар-СП":выполняется  оснащение всех производств. Бюджетом предприятия на 2016-2018 г.г запланировано дальнейшее развитие за счет привлечения собственных средств  Корпорации (63 млн.руб.)   и федеральных целевых программ. За  2014-2016 г.г. в На предприятии ООО «Автосвет»  проведены усовершенствования по ряду направляений: 
1) Внедрены новые технологии в производстве головного света (блок-фар):
- технология литья комплектующих  деталей блок-фары ; 
- технология вакуумного покрытия комплектующих блок-фары 
- технология автоматизированной склейки  деталей корпуса с рассеивателем блок-фары и т.п.
2) Поставлено и смонтировано новое оборудование:
- машина термоконтактной сварки,  машина ультразвуковой сварки,  машина для высокотемпературной сварки KVT-VPC-2013 Hibrid (производитель KVT (Германия);
- 4 единицы термопластавтоматов одноцветного литья; реактопласт;  машина вакуумной металлизации и т.д;
- 4 сборочные линии;
- линия по нанесению защитного покрытия и т.д.  
3) Освоены новые проекты:
Противотуманные фары: 2190 Granta/Largus,Блок-фары:2170 Priora FL (2172),2190/2091 Granta,2192/2194 Kalina S/D,W/G,2195 Dutsun,2197 Dutsun,2180 VESTA,2600 X-RAY (BGA) и тд.
КТЦ "Металлоконструкция" : в 2016 году запущена линия поперечного раскроя металла,  проводится закупка оборудования, строительно-монтажные работы с целью запуска  2-й линии цинкования.                     С целью повышения эффективности работы предприятий индустриальной площадки ДААЗ  разработан проект  Дорожной  карты  по развитию предприятий индустриально-промышленного парка ДААЗ. Согласно проекту, будет осуществляться совместная работа Правительства Ульяновской области (департамент промышленности),  АО "ДААЗ" , Корпорация развития Ульяновской области.                             
 4. Автозаводом подписано несколько крупных корпоративных контрактов на поставку более 3-х тысяч автомобилей.  12 октября 2016 года состоялась официальная презентация обновленного внедорожника УАЗ ПАТРИОТ. Ожидается, что он станет драйвером роста продаж автомобилей автозавода.
5. Впервые  АО «Спектр-Авиа» выполнило окраску воздушного судна Боинг 747-467 новой авиакомпании «Скай Гетс»с дополнительным выполнением совместно с партнером ООО «Волга Днепр Техникс Москва»  6. АО «УКБП»  в результате планируемого техперевооружения обновится парк оборудования, появится программно-аппаратный комплекс для проведения испытаний изделий на устойчивость к электромагнитным полям. Также планируется увеличить объем выпускаемых агрегатов, которые применяются во всех видах наземной и воздушной техники». В рамках реализации федеральной целевой программы «Развитие оборонно-промышленного комплекса Российской Федерации на 2011-2020 годы» всего в модернизацию производства будет вложено порядка 3 миллиардов рублей. Из них 60% поступают из федерального бюджета, 40% – собственные средства предприятия. 7. Подписано соглашение о сотрудничестве между государственной корпорацией «Внешэкономбанк», ОАО «Банк развития Республики Беларусь», ОАО «Банк БелВЭБ» и ООО «УАЗ».
Цель документов — установление долгосрочных партнерских отношений по организации поставок продукции российской автомобильной промышленности в Республику Беларусь. Рассматриваются также варианты финансирования и со-финансирования проектов поставок автомобилей УАЗ в республику. При поддержке «Внешэкономбанка» завод впервые в истории сможет отгружать свою продукцию крупным государственным и частным организациям с рассрочкой платежа до пяти лет. Доля поставок в Беларусь составляет до 25% от всего объема экспортных поставок УАЗа в страны ближнего зарубежья. В ближайшее время завод намерен выступить с подобным предложением и на других рынках.
</t>
  </si>
  <si>
    <t>На базе МФО фонда «Корпорация по развитию предпринимательства Ульяновской области» создан «фонд развития промышленности Ульяновской области» с объёмом финансирования из областного бюджета 100 млн. рублей на текущий год ( МФО Фонд «Корпорация по развитию предпринимательства Ульяновской области» наделён полномочиями по предоставлению займов субъектам деятельности в сфере промышленности на финансирование проектов, направленных на внедрение передовых технологий, создание новых продуктов или организацию ). Из фонда  выделяются низкопроцентные займы промышленным предприятиям Ульяновской области, которые реализуют проекты, направленные на внедрение передовых технологий, создание новых продуктов, либо организацию импортозамещающих производств.  Правлением МФО  фонда «Корпорация по развитию предпринимательства Ульяновской области»(протокол №4 от  «08» февраля 2016 г.)утвержден Порядок  предоставления МФО фондом «Корпорация по развитию предпринимательства Ульяновской области» займов субъектам деятельности в сфере промышленности на финансирование проектов, направленных на внедрение передовых технологий, создание новых продуктов или организацию импортозамещающих производств.  импортозамещающих производств.
Одобрено 6  проектов на предоставление займов.:  
 ООО «АТМ» (ГК Александрийские двери) 20 млн. руб. для организации производства древесно –стружечных плит в рамках проекта по развитию производства  «умных» металлических входных дверей. Суть инноваций заключается в использовании биометрических данных человека для управления прямым и дистанционным доступом в помещение, а так же внедрение передовых разработок в области термо- и шумо- изоляции в серийное производство металлических дверей. Реализация проекта предполагает создание 56 новых рабочих мест.
ООО «Димитровградский пружинный завод» 10,4 млн. рублей на модернизацию действующего производства пружинного завода.  Реализация проекта позволит существенно расширить ассортимент выпускаемой продукции, а также откроет выход  на принципиально новый рынок сбыта. Производство пружин для бытовой техники, которое также  будет реализовано в рамках проекта, не имеет аналогов в России, и будет осуществляться в рамках политики импортозамещения.
ООО «Юнит групп» 7 млн. руб. на реализацию проекта по расширению и модернизации действующего производства по выпуску импортозамещающей мебельной продукции ( офисных кресел на деревянных каркасах). Реализация проекта позволит обеспечить рабочими местами в р.п. Кузоватово более 30 местных жителей.
ООО «Димитровградская мебельная  фабрика «Аврора» - 20 млн. руб. Производитель автомобильных зеркал  ООО «Призма» . Предприятию было выдано порядка 17 миллионов рублей под 8,25% годовых.  Сталелитейная компания ООО "Памир" - 20 млн.руб. из фонда развития промышленности, 45 млн.руб за счет средств Федерального автономного учреждения " Российский фонд технологического развития".</t>
  </si>
  <si>
    <t>116% (103% к предыдущему году)</t>
  </si>
  <si>
    <t>По предварительным данным Федеральной службы государственной статистики</t>
  </si>
  <si>
    <t>121,1 (33,5% в ВРП)</t>
  </si>
  <si>
    <t xml:space="preserve">109,4% (оценка) </t>
  </si>
  <si>
    <t xml:space="preserve">  7,6 тыс.     </t>
  </si>
  <si>
    <t>21,7 (оценка)</t>
  </si>
  <si>
    <t>Прогноз 118,4 оценка % (32,6% в ВРП)</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</si>
</sst>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5" x14ac:knownFonts="1">
    <font>
      <sz val="11"/>
      <color theme="1"/>
      <name val="Calibri"/>
      <family val="2"/>
      <charset val="204"/>
      <scheme val="minor"/>
    </font>
    <font>
      <sz val="11"/>
      <color indexed="8"/>
      <name val="Calibri"/>
      <family val="2"/>
      <charset val="204"/>
    </font>
    <font>
      <sz val="8"/>
      <name val="Calibri"/>
      <family val="2"/>
      <charset val="204"/>
    </font>
    <font>
      <sz val="8"/>
      <name val="Times New Roman"/>
      <family val="1"/>
      <charset val="204"/>
    </font>
    <font>
      <sz val="10"/>
      <name val="Times New Roman"/>
      <family val="1"/>
      <charset val="204"/>
    </font>
    <font>
      <sz val="9"/>
      <name val="Times New Roman"/>
      <family val="1"/>
      <charset val="204"/>
    </font>
    <font>
      <b/>
      <sz val="10"/>
      <name val="Times New Roman"/>
      <family val="1"/>
      <charset val="204"/>
    </font>
    <font>
      <sz val="11"/>
      <name val="Times New Roman"/>
      <family val="1"/>
      <charset val="204"/>
    </font>
    <font>
      <sz val="12"/>
      <name val="Times New Roman"/>
      <family val="1"/>
      <charset val="204"/>
    </font>
    <font>
      <i/>
      <sz val="10"/>
      <name val="Times New Roman"/>
      <family val="1"/>
      <charset val="204"/>
    </font>
    <font>
      <b/>
      <sz val="8"/>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0"/>
      <color rgb="FF002060"/>
      <name val="Times New Roman"/>
      <family val="1"/>
      <charset val="204"/>
    </font>
    <font>
      <sz val="10"/>
      <color theme="1"/>
      <name val="Times New Roman"/>
      <family val="1"/>
      <charset val="204"/>
    </font>
    <font>
      <sz val="10"/>
      <color indexed="8"/>
      <name val="Times New Roman"/>
      <family val="1"/>
      <charset val="204"/>
    </font>
    <font>
      <sz val="10"/>
      <color rgb="FF0000FF"/>
      <name val="Times New Roman"/>
      <family val="1"/>
      <charset val="204"/>
    </font>
    <font>
      <sz val="8"/>
      <color rgb="FF0000FF"/>
      <name val="Times New Roman"/>
      <family val="1"/>
      <charset val="204"/>
    </font>
    <font>
      <sz val="14"/>
      <color theme="1"/>
      <name val="Times New Roman"/>
      <family val="1"/>
      <charset val="204"/>
    </font>
    <font>
      <sz val="8"/>
      <color theme="1"/>
      <name val="Times New Roman"/>
      <family val="1"/>
      <charset val="204"/>
    </font>
  </fonts>
  <fills count="35">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42">
    <xf numFmtId="0" fontId="0" fillId="0" borderId="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3" fillId="27" borderId="8" applyNumberFormat="0" applyAlignment="0" applyProtection="0"/>
    <xf numFmtId="0" fontId="14" fillId="28" borderId="9" applyNumberFormat="0" applyAlignment="0" applyProtection="0"/>
    <xf numFmtId="0" fontId="15" fillId="28" borderId="8" applyNumberFormat="0" applyAlignment="0" applyProtection="0"/>
    <xf numFmtId="0" fontId="16" fillId="0" borderId="10"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0" applyNumberFormat="0" applyFill="0" applyBorder="0" applyAlignment="0" applyProtection="0"/>
    <xf numFmtId="0" fontId="19" fillId="0" borderId="13" applyNumberFormat="0" applyFill="0" applyAlignment="0" applyProtection="0"/>
    <xf numFmtId="0" fontId="20" fillId="29" borderId="14" applyNumberFormat="0" applyAlignment="0" applyProtection="0"/>
    <xf numFmtId="0" fontId="21" fillId="0" borderId="0" applyNumberFormat="0" applyFill="0" applyBorder="0" applyAlignment="0" applyProtection="0"/>
    <xf numFmtId="0" fontId="22" fillId="30" borderId="0" applyNumberFormat="0" applyBorder="0" applyAlignment="0" applyProtection="0"/>
    <xf numFmtId="0" fontId="23" fillId="31" borderId="0" applyNumberFormat="0" applyBorder="0" applyAlignment="0" applyProtection="0"/>
    <xf numFmtId="0" fontId="24" fillId="0" borderId="0" applyNumberFormat="0" applyFill="0" applyBorder="0" applyAlignment="0" applyProtection="0"/>
    <xf numFmtId="0" fontId="1" fillId="32" borderId="15" applyNumberFormat="0" applyFont="0" applyAlignment="0" applyProtection="0"/>
    <xf numFmtId="0" fontId="25" fillId="0" borderId="16" applyNumberFormat="0" applyFill="0" applyAlignment="0" applyProtection="0"/>
    <xf numFmtId="0" fontId="26" fillId="0" borderId="0" applyNumberFormat="0" applyFill="0" applyBorder="0" applyAlignment="0" applyProtection="0"/>
    <xf numFmtId="0" fontId="27" fillId="33" borderId="0" applyNumberFormat="0" applyBorder="0" applyAlignment="0" applyProtection="0"/>
  </cellStyleXfs>
  <cellXfs count="218">
    <xf numFmtId="0" fontId="0" fillId="0" borderId="0" xfId="0"/>
    <xf numFmtId="0" fontId="10" fillId="2" borderId="0" xfId="0" applyFont="1" applyFill="1"/>
    <xf numFmtId="0" fontId="3" fillId="2" borderId="2" xfId="0" applyFont="1" applyFill="1" applyBorder="1"/>
    <xf numFmtId="0" fontId="4" fillId="2" borderId="0" xfId="0" applyFont="1" applyFill="1"/>
    <xf numFmtId="0" fontId="3" fillId="2" borderId="0" xfId="0" applyFont="1" applyFill="1"/>
    <xf numFmtId="0" fontId="10" fillId="2" borderId="0" xfId="0" applyFont="1" applyFill="1" applyAlignment="1">
      <alignment horizontal="right"/>
    </xf>
    <xf numFmtId="0" fontId="2" fillId="2" borderId="0" xfId="0" applyFont="1" applyFill="1"/>
    <xf numFmtId="49" fontId="2" fillId="2" borderId="0" xfId="0" applyNumberFormat="1" applyFont="1" applyFill="1"/>
    <xf numFmtId="0" fontId="2" fillId="2" borderId="0" xfId="0" applyFont="1" applyFill="1" applyAlignment="1">
      <alignment horizontal="right"/>
    </xf>
    <xf numFmtId="0" fontId="10" fillId="2" borderId="2" xfId="0" applyFont="1" applyFill="1" applyBorder="1" applyAlignment="1">
      <alignment horizontal="center" vertical="center" wrapText="1"/>
    </xf>
    <xf numFmtId="0" fontId="3" fillId="2" borderId="2" xfId="0" applyFont="1" applyFill="1" applyBorder="1" applyAlignment="1">
      <alignment horizontal="center" wrapText="1"/>
    </xf>
    <xf numFmtId="0" fontId="3" fillId="2" borderId="2" xfId="0" applyFont="1" applyFill="1" applyBorder="1" applyAlignment="1">
      <alignment horizontal="center" vertical="center"/>
    </xf>
    <xf numFmtId="0" fontId="2" fillId="2" borderId="2" xfId="0" applyFont="1" applyFill="1" applyBorder="1" applyAlignment="1">
      <alignment horizontal="center" vertical="center"/>
    </xf>
    <xf numFmtId="10" fontId="3" fillId="2" borderId="2" xfId="0" applyNumberFormat="1" applyFont="1" applyFill="1" applyBorder="1" applyAlignment="1">
      <alignment horizontal="center" vertical="center" wrapText="1"/>
    </xf>
    <xf numFmtId="0" fontId="2" fillId="2" borderId="2" xfId="0" applyFont="1" applyFill="1" applyBorder="1"/>
    <xf numFmtId="0" fontId="3" fillId="2" borderId="0" xfId="0" applyFont="1" applyFill="1" applyAlignment="1">
      <alignment horizontal="center" vertical="center"/>
    </xf>
    <xf numFmtId="10" fontId="2" fillId="2" borderId="0" xfId="0" applyNumberFormat="1" applyFont="1" applyFill="1"/>
    <xf numFmtId="0" fontId="4" fillId="2" borderId="2" xfId="0" applyFont="1" applyFill="1" applyBorder="1"/>
    <xf numFmtId="0" fontId="6" fillId="2" borderId="0" xfId="0" applyFont="1" applyFill="1"/>
    <xf numFmtId="0" fontId="3" fillId="0" borderId="0" xfId="0" applyFont="1" applyFill="1" applyBorder="1" applyAlignment="1">
      <alignment vertical="center" wrapText="1"/>
    </xf>
    <xf numFmtId="0" fontId="3" fillId="0" borderId="0" xfId="0" applyFont="1" applyFill="1" applyAlignment="1">
      <alignment vertical="center" wrapText="1"/>
    </xf>
    <xf numFmtId="0" fontId="4" fillId="0" borderId="2" xfId="0" applyFont="1" applyFill="1" applyBorder="1" applyAlignment="1">
      <alignment vertical="center" wrapText="1"/>
    </xf>
    <xf numFmtId="0" fontId="3" fillId="0" borderId="2" xfId="0" applyFont="1" applyFill="1" applyBorder="1" applyAlignment="1">
      <alignment vertical="center" wrapText="1"/>
    </xf>
    <xf numFmtId="2" fontId="4" fillId="0" borderId="2" xfId="0" applyNumberFormat="1" applyFont="1" applyFill="1" applyBorder="1" applyAlignment="1">
      <alignment horizontal="left" vertical="center" wrapText="1"/>
    </xf>
    <xf numFmtId="14" fontId="4" fillId="0" borderId="1"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4" fillId="0" borderId="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vertical="center" wrapText="1"/>
      <protection locked="0"/>
    </xf>
    <xf numFmtId="0" fontId="4" fillId="0" borderId="0" xfId="0" applyFont="1" applyFill="1" applyBorder="1" applyAlignment="1">
      <alignment horizontal="center" vertical="center" wrapText="1"/>
    </xf>
    <xf numFmtId="14" fontId="4" fillId="0" borderId="2" xfId="0" applyNumberFormat="1" applyFont="1" applyFill="1" applyBorder="1" applyAlignment="1" applyProtection="1">
      <alignment vertical="center" wrapText="1"/>
      <protection locked="0"/>
    </xf>
    <xf numFmtId="14" fontId="4" fillId="0" borderId="2"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4" fillId="0" borderId="0" xfId="0" applyFont="1" applyFill="1" applyAlignment="1">
      <alignment vertical="center" wrapText="1"/>
    </xf>
    <xf numFmtId="0" fontId="4" fillId="0" borderId="0" xfId="0" applyFont="1" applyFill="1" applyBorder="1"/>
    <xf numFmtId="0" fontId="4" fillId="0" borderId="0" xfId="0" applyFont="1" applyFill="1"/>
    <xf numFmtId="0" fontId="10" fillId="0" borderId="0" xfId="0" applyFont="1" applyFill="1" applyBorder="1"/>
    <xf numFmtId="0" fontId="10" fillId="0" borderId="0" xfId="0" applyFont="1" applyFill="1"/>
    <xf numFmtId="0" fontId="3" fillId="0" borderId="0" xfId="0" applyFont="1" applyFill="1" applyBorder="1"/>
    <xf numFmtId="0" fontId="3" fillId="0" borderId="0" xfId="0" applyFont="1" applyFill="1"/>
    <xf numFmtId="0" fontId="4" fillId="34" borderId="2" xfId="0" applyFont="1" applyFill="1" applyBorder="1" applyAlignment="1">
      <alignment horizontal="center" vertical="center" wrapText="1"/>
    </xf>
    <xf numFmtId="0" fontId="3" fillId="34" borderId="2" xfId="0" applyFont="1" applyFill="1" applyBorder="1" applyAlignment="1">
      <alignment vertical="center" wrapText="1"/>
    </xf>
    <xf numFmtId="0" fontId="3" fillId="34" borderId="0" xfId="0" applyFont="1" applyFill="1" applyAlignment="1">
      <alignment vertical="center" wrapText="1"/>
    </xf>
    <xf numFmtId="0" fontId="4" fillId="34" borderId="0" xfId="0" applyFont="1" applyFill="1" applyAlignment="1">
      <alignment horizontal="center" vertical="center" wrapText="1"/>
    </xf>
    <xf numFmtId="16" fontId="4" fillId="34" borderId="2" xfId="0" applyNumberFormat="1" applyFont="1" applyFill="1" applyBorder="1" applyAlignment="1">
      <alignment horizontal="center" vertical="center" wrapText="1"/>
    </xf>
    <xf numFmtId="0" fontId="3" fillId="34" borderId="2" xfId="0" applyFont="1" applyFill="1" applyBorder="1" applyAlignment="1">
      <alignment horizontal="center" vertical="center" wrapText="1"/>
    </xf>
    <xf numFmtId="0" fontId="4" fillId="34" borderId="2" xfId="0" applyFont="1" applyFill="1" applyBorder="1" applyAlignment="1">
      <alignment horizontal="left" vertical="center" wrapText="1"/>
    </xf>
    <xf numFmtId="14" fontId="8" fillId="34" borderId="2" xfId="0" applyNumberFormat="1" applyFont="1" applyFill="1" applyBorder="1" applyAlignment="1">
      <alignment horizontal="center" vertical="center" wrapText="1"/>
    </xf>
    <xf numFmtId="0" fontId="7" fillId="34" borderId="2" xfId="0" applyFont="1" applyFill="1" applyBorder="1" applyAlignment="1">
      <alignment horizontal="center" vertical="center" wrapText="1"/>
    </xf>
    <xf numFmtId="0" fontId="5" fillId="34" borderId="2" xfId="0" applyFont="1" applyFill="1" applyBorder="1" applyAlignment="1">
      <alignment horizontal="center" vertical="center" wrapText="1"/>
    </xf>
    <xf numFmtId="0" fontId="4" fillId="34" borderId="2" xfId="0" applyFont="1" applyFill="1" applyBorder="1" applyAlignment="1">
      <alignment vertical="center" wrapText="1"/>
    </xf>
    <xf numFmtId="14" fontId="4" fillId="34" borderId="2" xfId="0" applyNumberFormat="1" applyFont="1" applyFill="1" applyBorder="1" applyAlignment="1" applyProtection="1">
      <alignment horizontal="center" vertical="center" wrapText="1"/>
      <protection locked="0"/>
    </xf>
    <xf numFmtId="0" fontId="4" fillId="34" borderId="2" xfId="0" applyFont="1" applyFill="1" applyBorder="1" applyAlignment="1" applyProtection="1">
      <alignment horizontal="center" vertical="center" wrapText="1"/>
      <protection locked="0"/>
    </xf>
    <xf numFmtId="14" fontId="4" fillId="34" borderId="2" xfId="0" applyNumberFormat="1" applyFont="1" applyFill="1" applyBorder="1" applyAlignment="1">
      <alignment horizontal="center" vertical="center"/>
    </xf>
    <xf numFmtId="0" fontId="4" fillId="34" borderId="2" xfId="0" applyFont="1" applyFill="1" applyBorder="1"/>
    <xf numFmtId="0" fontId="5" fillId="34" borderId="2" xfId="0" applyFont="1" applyFill="1" applyBorder="1" applyAlignment="1">
      <alignment horizontal="center" vertical="center"/>
    </xf>
    <xf numFmtId="0" fontId="7" fillId="0" borderId="2" xfId="0" applyFont="1" applyFill="1" applyBorder="1" applyAlignment="1">
      <alignment vertical="center" wrapText="1"/>
    </xf>
    <xf numFmtId="0" fontId="5" fillId="34"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left" vertical="center" wrapText="1"/>
    </xf>
    <xf numFmtId="0" fontId="28" fillId="34" borderId="2" xfId="0" applyFont="1" applyFill="1" applyBorder="1" applyAlignment="1">
      <alignment horizontal="center" vertical="center" wrapText="1"/>
    </xf>
    <xf numFmtId="0" fontId="4" fillId="34" borderId="1" xfId="0" applyFont="1" applyFill="1" applyBorder="1" applyAlignment="1" applyProtection="1">
      <alignment horizontal="left" vertical="center" wrapText="1"/>
      <protection locked="0"/>
    </xf>
    <xf numFmtId="0" fontId="3" fillId="34" borderId="1" xfId="0" applyFont="1" applyFill="1" applyBorder="1" applyAlignment="1">
      <alignment vertical="center" wrapText="1"/>
    </xf>
    <xf numFmtId="0" fontId="4" fillId="34" borderId="1" xfId="0" applyFont="1" applyFill="1" applyBorder="1" applyAlignment="1">
      <alignment vertical="center" wrapText="1"/>
    </xf>
    <xf numFmtId="164" fontId="3" fillId="2" borderId="0" xfId="0" applyNumberFormat="1" applyFont="1" applyFill="1" applyAlignment="1">
      <alignment horizontal="center" vertical="top" wrapText="1"/>
    </xf>
    <xf numFmtId="164" fontId="3" fillId="2" borderId="2" xfId="0" applyNumberFormat="1" applyFont="1" applyFill="1" applyBorder="1" applyAlignment="1">
      <alignment horizontal="center" vertical="center" wrapText="1"/>
    </xf>
    <xf numFmtId="164" fontId="3" fillId="2" borderId="2" xfId="0" applyNumberFormat="1" applyFont="1" applyFill="1" applyBorder="1" applyAlignment="1">
      <alignment horizontal="center" vertical="center"/>
    </xf>
    <xf numFmtId="0" fontId="4" fillId="34"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3" fillId="2"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34"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14" fontId="4" fillId="34" borderId="2" xfId="0" applyNumberFormat="1" applyFont="1" applyFill="1" applyBorder="1" applyAlignment="1">
      <alignment horizontal="center" vertical="center" wrapText="1"/>
    </xf>
    <xf numFmtId="14" fontId="4" fillId="0" borderId="2" xfId="0" applyNumberFormat="1" applyFont="1" applyFill="1" applyBorder="1" applyAlignment="1" applyProtection="1">
      <alignment horizontal="center" vertical="center" wrapText="1"/>
      <protection locked="0"/>
    </xf>
    <xf numFmtId="0" fontId="4" fillId="34" borderId="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34" borderId="1" xfId="0" applyFont="1" applyFill="1" applyBorder="1" applyAlignment="1">
      <alignment horizontal="center" vertical="center" wrapText="1"/>
    </xf>
    <xf numFmtId="14" fontId="4" fillId="34"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Border="1" applyAlignment="1">
      <alignment vertical="center" wrapText="1"/>
    </xf>
    <xf numFmtId="14" fontId="4" fillId="0" borderId="2" xfId="0" applyNumberFormat="1" applyFont="1" applyBorder="1" applyAlignment="1">
      <alignment horizontal="center" vertical="center" wrapText="1"/>
    </xf>
    <xf numFmtId="0" fontId="4" fillId="0" borderId="1" xfId="0" applyFont="1" applyFill="1" applyBorder="1" applyAlignment="1">
      <alignment vertical="center" wrapText="1"/>
    </xf>
    <xf numFmtId="164" fontId="5" fillId="2" borderId="2"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14" fontId="4" fillId="0" borderId="2"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14" fontId="4" fillId="0" borderId="0" xfId="0" applyNumberFormat="1" applyFont="1" applyFill="1" applyAlignment="1">
      <alignment horizontal="center" vertical="center" wrapText="1"/>
    </xf>
    <xf numFmtId="0" fontId="4" fillId="0" borderId="7" xfId="0" applyFont="1" applyFill="1" applyBorder="1" applyAlignment="1">
      <alignment vertical="center" wrapText="1"/>
    </xf>
    <xf numFmtId="0" fontId="4" fillId="0"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29" fillId="0" borderId="1"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4"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4" borderId="2" xfId="0" applyFont="1" applyFill="1" applyBorder="1" applyAlignment="1">
      <alignment horizontal="center" vertical="center" wrapText="1"/>
    </xf>
    <xf numFmtId="14" fontId="4" fillId="34"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4" borderId="6" xfId="0" applyFont="1" applyFill="1" applyBorder="1" applyAlignment="1">
      <alignment vertical="center" wrapText="1"/>
    </xf>
    <xf numFmtId="14" fontId="4" fillId="34" borderId="6" xfId="0" applyNumberFormat="1" applyFont="1" applyFill="1" applyBorder="1" applyAlignment="1">
      <alignment horizontal="center" vertical="center" wrapText="1"/>
    </xf>
    <xf numFmtId="14" fontId="4" fillId="34" borderId="7" xfId="0" applyNumberFormat="1" applyFont="1" applyFill="1" applyBorder="1" applyAlignment="1">
      <alignment horizontal="center" vertical="center" wrapText="1"/>
    </xf>
    <xf numFmtId="14" fontId="4" fillId="34" borderId="2" xfId="0" applyNumberFormat="1" applyFont="1" applyFill="1" applyBorder="1" applyAlignment="1">
      <alignment vertical="center" wrapText="1"/>
    </xf>
    <xf numFmtId="0" fontId="30" fillId="34" borderId="5" xfId="0" applyNumberFormat="1" applyFont="1" applyFill="1" applyBorder="1" applyAlignment="1">
      <alignment horizontal="left" vertical="top" wrapText="1"/>
    </xf>
    <xf numFmtId="14" fontId="4" fillId="0" borderId="6" xfId="0" applyNumberFormat="1" applyFont="1" applyFill="1" applyBorder="1" applyAlignment="1">
      <alignment horizontal="center" vertical="center" wrapText="1"/>
    </xf>
    <xf numFmtId="0" fontId="4" fillId="34" borderId="0" xfId="0" applyFont="1" applyFill="1" applyAlignment="1">
      <alignment horizontal="justify"/>
    </xf>
    <xf numFmtId="14" fontId="4" fillId="34" borderId="7" xfId="0" applyNumberFormat="1" applyFont="1" applyFill="1" applyBorder="1" applyAlignment="1">
      <alignment vertical="center" wrapText="1"/>
    </xf>
    <xf numFmtId="14" fontId="4" fillId="0" borderId="2" xfId="0" applyNumberFormat="1" applyFont="1" applyFill="1" applyBorder="1" applyAlignment="1">
      <alignment vertical="center" wrapText="1"/>
    </xf>
    <xf numFmtId="2" fontId="4" fillId="34" borderId="2" xfId="0" applyNumberFormat="1" applyFont="1" applyFill="1" applyBorder="1" applyAlignment="1">
      <alignment horizontal="left" vertical="center" wrapText="1"/>
    </xf>
    <xf numFmtId="0" fontId="4" fillId="34" borderId="2" xfId="0" applyNumberFormat="1" applyFont="1" applyFill="1" applyBorder="1" applyAlignment="1">
      <alignment horizontal="left" vertical="center" wrapText="1"/>
    </xf>
    <xf numFmtId="0" fontId="4" fillId="34" borderId="6" xfId="0" applyFont="1" applyFill="1" applyBorder="1" applyAlignment="1">
      <alignment horizontal="center" vertical="center" wrapText="1"/>
    </xf>
    <xf numFmtId="0" fontId="4" fillId="34" borderId="19" xfId="0" applyFont="1" applyFill="1" applyBorder="1" applyAlignment="1">
      <alignment horizontal="center" vertical="center" wrapText="1"/>
    </xf>
    <xf numFmtId="0" fontId="4" fillId="0"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14" fontId="4" fillId="34"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4"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4" fillId="34" borderId="1" xfId="0" applyFont="1" applyFill="1" applyBorder="1" applyAlignment="1">
      <alignment horizontal="center" vertical="center" wrapText="1"/>
    </xf>
    <xf numFmtId="0" fontId="4" fillId="34" borderId="4" xfId="0" applyFont="1" applyFill="1" applyBorder="1" applyAlignment="1">
      <alignment horizontal="center" vertical="center" wrapText="1"/>
    </xf>
    <xf numFmtId="0" fontId="3" fillId="2" borderId="2" xfId="0" applyNumberFormat="1" applyFont="1" applyFill="1" applyBorder="1" applyAlignment="1">
      <alignment horizontal="center" wrapText="1"/>
    </xf>
    <xf numFmtId="0" fontId="3" fillId="2" borderId="2" xfId="0" applyNumberFormat="1" applyFont="1" applyFill="1" applyBorder="1" applyAlignment="1">
      <alignment horizontal="center" vertical="center" wrapText="1"/>
    </xf>
    <xf numFmtId="0" fontId="31" fillId="0" borderId="2" xfId="0" applyFont="1" applyFill="1" applyBorder="1" applyAlignment="1">
      <alignment horizontal="center" vertical="center" wrapText="1"/>
    </xf>
    <xf numFmtId="14" fontId="31" fillId="0" borderId="2" xfId="0" applyNumberFormat="1" applyFont="1" applyFill="1" applyBorder="1" applyAlignment="1">
      <alignment horizontal="center" vertical="center" wrapText="1"/>
    </xf>
    <xf numFmtId="0" fontId="32" fillId="0" borderId="2" xfId="0" applyFont="1" applyFill="1" applyBorder="1" applyAlignment="1">
      <alignment horizontal="center" vertical="center" wrapText="1"/>
    </xf>
    <xf numFmtId="164" fontId="4" fillId="0" borderId="2" xfId="0" applyNumberFormat="1" applyFont="1" applyFill="1" applyBorder="1" applyAlignment="1">
      <alignment horizontal="justify" vertical="center" wrapText="1"/>
    </xf>
    <xf numFmtId="0" fontId="4" fillId="0" borderId="2" xfId="0" applyNumberFormat="1" applyFont="1" applyBorder="1" applyAlignment="1">
      <alignment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34" borderId="1"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14" fontId="4" fillId="34"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4"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34"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4" fillId="34" borderId="7"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34" borderId="7" xfId="0" applyFont="1" applyFill="1" applyBorder="1" applyAlignment="1">
      <alignment horizontal="center" vertical="center" wrapText="1"/>
    </xf>
    <xf numFmtId="0" fontId="3" fillId="2"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4" fontId="4" fillId="34"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4"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14" fontId="4" fillId="34"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9" fontId="2" fillId="2" borderId="2"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0" fillId="2" borderId="0" xfId="0" applyFont="1" applyFill="1" applyAlignment="1">
      <alignment horizontal="left" wrapText="1"/>
    </xf>
    <xf numFmtId="0" fontId="3" fillId="2" borderId="2" xfId="0" applyFont="1" applyFill="1" applyBorder="1" applyAlignment="1">
      <alignment horizontal="center" vertical="center" wrapText="1"/>
    </xf>
    <xf numFmtId="0" fontId="10" fillId="2" borderId="2" xfId="0" applyFont="1" applyFill="1" applyBorder="1" applyAlignment="1">
      <alignment horizontal="center" wrapText="1"/>
    </xf>
    <xf numFmtId="0" fontId="10" fillId="2" borderId="1"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34" borderId="17"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14" fontId="4" fillId="34" borderId="1" xfId="0" applyNumberFormat="1" applyFont="1" applyFill="1" applyBorder="1" applyAlignment="1">
      <alignment horizontal="center" vertical="center" wrapText="1"/>
    </xf>
    <xf numFmtId="14" fontId="4" fillId="34" borderId="3" xfId="0" applyNumberFormat="1" applyFont="1" applyFill="1" applyBorder="1" applyAlignment="1">
      <alignment horizontal="center" vertical="center" wrapText="1"/>
    </xf>
    <xf numFmtId="14" fontId="4" fillId="34" borderId="4" xfId="0" applyNumberFormat="1" applyFont="1" applyFill="1" applyBorder="1" applyAlignment="1">
      <alignment horizontal="center" vertical="center" wrapText="1"/>
    </xf>
    <xf numFmtId="14" fontId="4" fillId="34" borderId="2"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4" fillId="34" borderId="1" xfId="0" applyNumberFormat="1" applyFont="1" applyFill="1" applyBorder="1" applyAlignment="1">
      <alignment horizontal="center" vertical="center" wrapText="1"/>
    </xf>
    <xf numFmtId="0" fontId="4" fillId="34" borderId="3" xfId="0" applyNumberFormat="1" applyFont="1" applyFill="1" applyBorder="1" applyAlignment="1">
      <alignment horizontal="center" vertical="center" wrapText="1"/>
    </xf>
    <xf numFmtId="0" fontId="4" fillId="34" borderId="4"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0" fillId="0" borderId="3" xfId="0" applyBorder="1" applyAlignment="1">
      <alignment horizontal="center" vertical="center" wrapText="1"/>
    </xf>
    <xf numFmtId="0" fontId="29" fillId="0" borderId="2" xfId="0" applyFont="1" applyBorder="1" applyAlignment="1">
      <alignment horizontal="center" vertical="center" wrapText="1"/>
    </xf>
    <xf numFmtId="0" fontId="33" fillId="0" borderId="2" xfId="0" applyFont="1" applyBorder="1" applyAlignment="1">
      <alignment horizontal="center" vertical="center" wrapText="1"/>
    </xf>
    <xf numFmtId="0" fontId="4" fillId="34" borderId="2" xfId="0" applyFont="1" applyFill="1" applyBorder="1" applyAlignment="1">
      <alignment horizontal="center" vertical="center"/>
    </xf>
    <xf numFmtId="0" fontId="3" fillId="0" borderId="2" xfId="0"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14" fontId="4" fillId="0" borderId="2" xfId="0" applyNumberFormat="1" applyFont="1" applyFill="1" applyBorder="1" applyAlignment="1" applyProtection="1">
      <alignment horizontal="center" vertical="center" wrapText="1"/>
      <protection locked="0"/>
    </xf>
    <xf numFmtId="0" fontId="4" fillId="34" borderId="1" xfId="0" applyFont="1" applyFill="1" applyBorder="1" applyAlignment="1">
      <alignment horizontal="center" vertical="center" wrapText="1"/>
    </xf>
    <xf numFmtId="0" fontId="4" fillId="34" borderId="3" xfId="0" applyFont="1" applyFill="1" applyBorder="1" applyAlignment="1">
      <alignment horizontal="center" vertical="center" wrapText="1"/>
    </xf>
    <xf numFmtId="0" fontId="4" fillId="34" borderId="4" xfId="0" applyFont="1" applyFill="1" applyBorder="1" applyAlignment="1">
      <alignment horizontal="center" vertical="center" wrapText="1"/>
    </xf>
    <xf numFmtId="16" fontId="28" fillId="34" borderId="2" xfId="0" applyNumberFormat="1" applyFont="1" applyFill="1" applyBorder="1" applyAlignment="1">
      <alignment horizontal="center" vertical="center" wrapText="1"/>
    </xf>
    <xf numFmtId="0" fontId="28" fillId="34"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10" fontId="34" fillId="2" borderId="2" xfId="0" applyNumberFormat="1" applyFont="1" applyFill="1" applyBorder="1" applyAlignment="1">
      <alignment horizontal="center" vertical="center" wrapText="1"/>
    </xf>
    <xf numFmtId="164" fontId="34" fillId="2" borderId="2" xfId="0" applyNumberFormat="1" applyFont="1" applyFill="1" applyBorder="1" applyAlignment="1">
      <alignment horizontal="center" vertical="center" wrapText="1"/>
    </xf>
    <xf numFmtId="0" fontId="34" fillId="2" borderId="2" xfId="0" applyFont="1" applyFill="1" applyBorder="1" applyAlignment="1">
      <alignment horizontal="center" vertical="center" wrapText="1"/>
    </xf>
    <xf numFmtId="165" fontId="3" fillId="2" borderId="2"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xf>
  </cellXfs>
  <cellStyles count="42">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Плохой" xfId="36" builtinId="27" customBuiltin="1"/>
    <cellStyle name="Пояснение" xfId="37" builtinId="53" customBuiltin="1"/>
    <cellStyle name="Примечание" xfId="38" builtinId="10" customBuiltin="1"/>
    <cellStyle name="Связанная ячейка" xfId="39" builtinId="24" customBuiltin="1"/>
    <cellStyle name="Текст предупреждения" xfId="40" builtinId="11" customBuiltin="1"/>
    <cellStyle name="Хороший" xfId="41" builtinId="26" customBuiltin="1"/>
  </cellStyles>
  <dxfs count="0"/>
  <tableStyles count="0" defaultTableStyle="TableStyleMedium2" defaultPivotStyle="PivotStyleLight16"/>
  <colors>
    <mruColors>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tabSelected="1" zoomScale="110" zoomScaleNormal="110" workbookViewId="0">
      <selection activeCell="J19" sqref="J19"/>
    </sheetView>
  </sheetViews>
  <sheetFormatPr defaultRowHeight="11.25" x14ac:dyDescent="0.2"/>
  <cols>
    <col min="1" max="1" width="3.28515625" style="6" customWidth="1"/>
    <col min="2" max="2" width="5.85546875" style="6" customWidth="1"/>
    <col min="3" max="3" width="17" style="6" customWidth="1"/>
    <col min="4" max="4" width="8.42578125" style="6" customWidth="1"/>
    <col min="5" max="5" width="19" style="6" customWidth="1"/>
    <col min="6" max="6" width="9.140625" style="6"/>
    <col min="7" max="7" width="7.42578125" style="6" customWidth="1"/>
    <col min="8" max="8" width="8.42578125" style="6" customWidth="1"/>
    <col min="9" max="9" width="10.7109375" style="6" customWidth="1"/>
    <col min="10" max="10" width="9.42578125" style="6" customWidth="1"/>
    <col min="11" max="11" width="20.28515625" style="6" customWidth="1"/>
    <col min="12" max="16384" width="9.140625" style="6"/>
  </cols>
  <sheetData>
    <row r="1" spans="1:11" x14ac:dyDescent="0.2">
      <c r="F1" s="7"/>
      <c r="K1" s="8" t="s">
        <v>230</v>
      </c>
    </row>
    <row r="2" spans="1:11" x14ac:dyDescent="0.2">
      <c r="A2" s="172" t="s">
        <v>56</v>
      </c>
      <c r="B2" s="172"/>
      <c r="C2" s="172"/>
      <c r="D2" s="172"/>
      <c r="E2" s="172"/>
      <c r="F2" s="172"/>
      <c r="G2" s="172"/>
      <c r="H2" s="172"/>
      <c r="I2" s="172"/>
      <c r="J2" s="172"/>
      <c r="K2" s="172"/>
    </row>
    <row r="3" spans="1:11" x14ac:dyDescent="0.2">
      <c r="A3" s="173" t="s">
        <v>36</v>
      </c>
      <c r="B3" s="173" t="s">
        <v>57</v>
      </c>
      <c r="C3" s="173" t="s">
        <v>58</v>
      </c>
      <c r="D3" s="173" t="s">
        <v>59</v>
      </c>
      <c r="E3" s="173" t="s">
        <v>60</v>
      </c>
      <c r="F3" s="173" t="s">
        <v>71</v>
      </c>
      <c r="G3" s="175" t="s">
        <v>61</v>
      </c>
      <c r="H3" s="176"/>
      <c r="I3" s="176"/>
      <c r="J3" s="177"/>
      <c r="K3" s="173" t="s">
        <v>33</v>
      </c>
    </row>
    <row r="4" spans="1:11" ht="60.75" customHeight="1" x14ac:dyDescent="0.2">
      <c r="A4" s="174"/>
      <c r="B4" s="174"/>
      <c r="C4" s="174"/>
      <c r="D4" s="174"/>
      <c r="E4" s="174"/>
      <c r="F4" s="174"/>
      <c r="G4" s="9" t="s">
        <v>62</v>
      </c>
      <c r="H4" s="9" t="s">
        <v>63</v>
      </c>
      <c r="I4" s="9" t="s">
        <v>34</v>
      </c>
      <c r="J4" s="9" t="s">
        <v>35</v>
      </c>
      <c r="K4" s="174"/>
    </row>
    <row r="5" spans="1:11" x14ac:dyDescent="0.2">
      <c r="A5" s="68">
        <v>1</v>
      </c>
      <c r="B5" s="10">
        <v>2</v>
      </c>
      <c r="C5" s="10">
        <v>3</v>
      </c>
      <c r="D5" s="10">
        <v>4</v>
      </c>
      <c r="E5" s="10">
        <v>5</v>
      </c>
      <c r="F5" s="10">
        <v>6</v>
      </c>
      <c r="G5" s="10">
        <v>7</v>
      </c>
      <c r="H5" s="10">
        <v>8</v>
      </c>
      <c r="I5" s="10">
        <v>9</v>
      </c>
      <c r="J5" s="10">
        <v>10</v>
      </c>
      <c r="K5" s="10">
        <v>11</v>
      </c>
    </row>
    <row r="6" spans="1:11" x14ac:dyDescent="0.2">
      <c r="A6" s="68"/>
      <c r="B6" s="10"/>
      <c r="C6" s="10"/>
      <c r="D6" s="10"/>
      <c r="E6" s="10"/>
      <c r="F6" s="10"/>
      <c r="G6" s="10"/>
      <c r="H6" s="10"/>
      <c r="I6" s="10"/>
      <c r="J6" s="10"/>
      <c r="K6" s="10"/>
    </row>
    <row r="7" spans="1:11" ht="45" x14ac:dyDescent="0.2">
      <c r="A7" s="68" t="s">
        <v>92</v>
      </c>
      <c r="B7" s="167">
        <v>596</v>
      </c>
      <c r="C7" s="167" t="s">
        <v>64</v>
      </c>
      <c r="D7" s="167" t="s">
        <v>65</v>
      </c>
      <c r="E7" s="167" t="s">
        <v>376</v>
      </c>
      <c r="F7" s="11">
        <v>2012</v>
      </c>
      <c r="G7" s="167" t="s">
        <v>287</v>
      </c>
      <c r="H7" s="11" t="s">
        <v>80</v>
      </c>
      <c r="I7" s="68" t="s">
        <v>79</v>
      </c>
      <c r="J7" s="12">
        <v>0</v>
      </c>
      <c r="K7" s="68" t="s">
        <v>231</v>
      </c>
    </row>
    <row r="8" spans="1:11" ht="22.5" x14ac:dyDescent="0.2">
      <c r="A8" s="68" t="s">
        <v>99</v>
      </c>
      <c r="B8" s="168"/>
      <c r="C8" s="168"/>
      <c r="D8" s="168"/>
      <c r="E8" s="168"/>
      <c r="F8" s="68">
        <v>2013</v>
      </c>
      <c r="G8" s="168"/>
      <c r="H8" s="68" t="s">
        <v>83</v>
      </c>
      <c r="I8" s="13" t="s">
        <v>81</v>
      </c>
      <c r="J8" s="68">
        <v>0</v>
      </c>
      <c r="K8" s="14"/>
    </row>
    <row r="9" spans="1:11" ht="22.5" x14ac:dyDescent="0.2">
      <c r="A9" s="68" t="s">
        <v>100</v>
      </c>
      <c r="B9" s="168"/>
      <c r="C9" s="168"/>
      <c r="D9" s="168"/>
      <c r="E9" s="168"/>
      <c r="F9" s="68">
        <v>2014</v>
      </c>
      <c r="G9" s="168"/>
      <c r="H9" s="15" t="s">
        <v>288</v>
      </c>
      <c r="I9" s="13" t="s">
        <v>232</v>
      </c>
      <c r="J9" s="68" t="s">
        <v>293</v>
      </c>
      <c r="K9" s="68"/>
    </row>
    <row r="10" spans="1:11" ht="22.5" x14ac:dyDescent="0.2">
      <c r="A10" s="68" t="s">
        <v>101</v>
      </c>
      <c r="B10" s="168"/>
      <c r="C10" s="168"/>
      <c r="D10" s="168"/>
      <c r="E10" s="168"/>
      <c r="F10" s="68">
        <v>2015</v>
      </c>
      <c r="G10" s="168"/>
      <c r="H10" s="68" t="s">
        <v>288</v>
      </c>
      <c r="I10" s="13" t="s">
        <v>286</v>
      </c>
      <c r="J10" s="68" t="s">
        <v>292</v>
      </c>
      <c r="K10" s="68"/>
    </row>
    <row r="11" spans="1:11" ht="49.5" customHeight="1" x14ac:dyDescent="0.2">
      <c r="A11" s="68" t="s">
        <v>102</v>
      </c>
      <c r="B11" s="168"/>
      <c r="C11" s="168"/>
      <c r="D11" s="168"/>
      <c r="E11" s="168"/>
      <c r="F11" s="68">
        <v>2016</v>
      </c>
      <c r="G11" s="168"/>
      <c r="H11" s="68" t="s">
        <v>305</v>
      </c>
      <c r="I11" s="213" t="s">
        <v>393</v>
      </c>
      <c r="J11" s="214">
        <v>0.8</v>
      </c>
      <c r="K11" s="68" t="s">
        <v>390</v>
      </c>
    </row>
    <row r="12" spans="1:11" ht="12.75" customHeight="1" x14ac:dyDescent="0.2">
      <c r="A12" s="68" t="s">
        <v>103</v>
      </c>
      <c r="B12" s="168"/>
      <c r="C12" s="168"/>
      <c r="D12" s="168"/>
      <c r="E12" s="168"/>
      <c r="F12" s="68">
        <v>2017</v>
      </c>
      <c r="G12" s="168"/>
      <c r="H12" s="68" t="s">
        <v>358</v>
      </c>
      <c r="I12" s="13"/>
      <c r="J12" s="68"/>
      <c r="K12" s="68"/>
    </row>
    <row r="13" spans="1:11" ht="15" customHeight="1" x14ac:dyDescent="0.2">
      <c r="A13" s="68" t="s">
        <v>104</v>
      </c>
      <c r="B13" s="168"/>
      <c r="C13" s="168"/>
      <c r="D13" s="168"/>
      <c r="E13" s="168"/>
      <c r="F13" s="68">
        <v>2018</v>
      </c>
      <c r="G13" s="168"/>
      <c r="H13" s="68" t="s">
        <v>233</v>
      </c>
      <c r="I13" s="13"/>
      <c r="J13" s="68"/>
      <c r="K13" s="68"/>
    </row>
    <row r="14" spans="1:11" ht="15" customHeight="1" x14ac:dyDescent="0.2">
      <c r="A14" s="68" t="s">
        <v>105</v>
      </c>
      <c r="B14" s="168"/>
      <c r="C14" s="168"/>
      <c r="D14" s="168"/>
      <c r="E14" s="168"/>
      <c r="F14" s="68">
        <v>2019</v>
      </c>
      <c r="G14" s="168"/>
      <c r="H14" s="68" t="s">
        <v>233</v>
      </c>
      <c r="I14" s="13"/>
      <c r="J14" s="68"/>
      <c r="K14" s="68"/>
    </row>
    <row r="15" spans="1:11" ht="14.25" customHeight="1" x14ac:dyDescent="0.2">
      <c r="A15" s="68" t="s">
        <v>106</v>
      </c>
      <c r="B15" s="169"/>
      <c r="C15" s="169"/>
      <c r="D15" s="169"/>
      <c r="E15" s="169"/>
      <c r="F15" s="68">
        <v>2020</v>
      </c>
      <c r="G15" s="169"/>
      <c r="H15" s="68" t="s">
        <v>233</v>
      </c>
      <c r="I15" s="13"/>
      <c r="J15" s="68"/>
      <c r="K15" s="68"/>
    </row>
    <row r="16" spans="1:11" ht="22.5" x14ac:dyDescent="0.2">
      <c r="A16" s="68" t="s">
        <v>90</v>
      </c>
      <c r="B16" s="167">
        <v>596</v>
      </c>
      <c r="C16" s="167" t="s">
        <v>66</v>
      </c>
      <c r="D16" s="167" t="s">
        <v>67</v>
      </c>
      <c r="E16" s="167" t="s">
        <v>377</v>
      </c>
      <c r="F16" s="68">
        <v>2012</v>
      </c>
      <c r="G16" s="68">
        <v>25</v>
      </c>
      <c r="H16" s="68">
        <v>25</v>
      </c>
      <c r="I16" s="68">
        <v>30.3</v>
      </c>
      <c r="J16" s="64">
        <f>I16-H16</f>
        <v>5.3000000000000007</v>
      </c>
      <c r="K16" s="167" t="s">
        <v>78</v>
      </c>
    </row>
    <row r="17" spans="1:13" ht="17.25" customHeight="1" x14ac:dyDescent="0.2">
      <c r="A17" s="68" t="s">
        <v>91</v>
      </c>
      <c r="B17" s="168"/>
      <c r="C17" s="168"/>
      <c r="D17" s="168"/>
      <c r="E17" s="168"/>
      <c r="F17" s="68">
        <v>2013</v>
      </c>
      <c r="G17" s="68">
        <v>25</v>
      </c>
      <c r="H17" s="68">
        <v>25</v>
      </c>
      <c r="I17" s="68">
        <v>29</v>
      </c>
      <c r="J17" s="64">
        <f t="shared" ref="J17:J19" si="0">I17-H17</f>
        <v>4</v>
      </c>
      <c r="K17" s="168"/>
    </row>
    <row r="18" spans="1:13" ht="15" customHeight="1" x14ac:dyDescent="0.2">
      <c r="A18" s="68" t="s">
        <v>107</v>
      </c>
      <c r="B18" s="168"/>
      <c r="C18" s="168"/>
      <c r="D18" s="168"/>
      <c r="E18" s="168"/>
      <c r="F18" s="68">
        <v>2014</v>
      </c>
      <c r="G18" s="68">
        <v>25</v>
      </c>
      <c r="H18" s="68">
        <v>25</v>
      </c>
      <c r="I18" s="68">
        <v>27.7</v>
      </c>
      <c r="J18" s="64">
        <f t="shared" si="0"/>
        <v>2.6999999999999993</v>
      </c>
      <c r="K18" s="169"/>
    </row>
    <row r="19" spans="1:13" ht="18" customHeight="1" x14ac:dyDescent="0.2">
      <c r="A19" s="68" t="s">
        <v>108</v>
      </c>
      <c r="B19" s="168"/>
      <c r="C19" s="168"/>
      <c r="D19" s="168"/>
      <c r="E19" s="168"/>
      <c r="F19" s="68">
        <v>2015</v>
      </c>
      <c r="G19" s="68">
        <v>27</v>
      </c>
      <c r="H19" s="68">
        <v>27</v>
      </c>
      <c r="I19" s="68">
        <v>26.4</v>
      </c>
      <c r="J19" s="68">
        <f t="shared" si="0"/>
        <v>-0.60000000000000142</v>
      </c>
      <c r="K19" s="68"/>
    </row>
    <row r="20" spans="1:13" ht="15" customHeight="1" x14ac:dyDescent="0.2">
      <c r="A20" s="68" t="s">
        <v>109</v>
      </c>
      <c r="B20" s="168"/>
      <c r="C20" s="168"/>
      <c r="D20" s="168"/>
      <c r="E20" s="168"/>
      <c r="F20" s="68">
        <v>2016</v>
      </c>
      <c r="G20" s="68">
        <v>27</v>
      </c>
      <c r="H20" s="68">
        <v>27</v>
      </c>
      <c r="I20" s="68" t="s">
        <v>394</v>
      </c>
      <c r="J20" s="68"/>
      <c r="K20" s="68"/>
    </row>
    <row r="21" spans="1:13" ht="16.5" customHeight="1" x14ac:dyDescent="0.2">
      <c r="A21" s="68" t="s">
        <v>110</v>
      </c>
      <c r="B21" s="168"/>
      <c r="C21" s="168"/>
      <c r="D21" s="168"/>
      <c r="E21" s="168"/>
      <c r="F21" s="68">
        <v>2017</v>
      </c>
      <c r="G21" s="68">
        <v>27</v>
      </c>
      <c r="H21" s="68">
        <v>27</v>
      </c>
      <c r="I21" s="68"/>
      <c r="J21" s="68"/>
      <c r="K21" s="68"/>
    </row>
    <row r="22" spans="1:13" ht="16.5" customHeight="1" x14ac:dyDescent="0.2">
      <c r="A22" s="68" t="s">
        <v>111</v>
      </c>
      <c r="B22" s="169"/>
      <c r="C22" s="169"/>
      <c r="D22" s="169"/>
      <c r="E22" s="169"/>
      <c r="F22" s="68">
        <v>2018</v>
      </c>
      <c r="G22" s="68">
        <v>27</v>
      </c>
      <c r="H22" s="68">
        <v>27</v>
      </c>
      <c r="I22" s="68"/>
      <c r="J22" s="68"/>
      <c r="K22" s="68"/>
    </row>
    <row r="23" spans="1:13" ht="33.75" customHeight="1" x14ac:dyDescent="0.2">
      <c r="A23" s="68" t="s">
        <v>93</v>
      </c>
      <c r="B23" s="167">
        <v>596</v>
      </c>
      <c r="C23" s="167" t="s">
        <v>68</v>
      </c>
      <c r="D23" s="167" t="s">
        <v>67</v>
      </c>
      <c r="E23" s="171" t="s">
        <v>378</v>
      </c>
      <c r="F23" s="11">
        <v>2012</v>
      </c>
      <c r="G23" s="167" t="s">
        <v>89</v>
      </c>
      <c r="H23" s="15">
        <v>102.9</v>
      </c>
      <c r="I23" s="157" t="s">
        <v>82</v>
      </c>
      <c r="J23" s="157">
        <v>0</v>
      </c>
      <c r="K23" s="68"/>
      <c r="M23" s="16"/>
    </row>
    <row r="24" spans="1:13" ht="46.5" customHeight="1" x14ac:dyDescent="0.2">
      <c r="A24" s="68" t="s">
        <v>94</v>
      </c>
      <c r="B24" s="168"/>
      <c r="C24" s="168"/>
      <c r="D24" s="168"/>
      <c r="E24" s="171"/>
      <c r="F24" s="68">
        <v>2013</v>
      </c>
      <c r="G24" s="168"/>
      <c r="H24" s="68" t="s">
        <v>311</v>
      </c>
      <c r="I24" s="157" t="s">
        <v>362</v>
      </c>
      <c r="J24" s="157">
        <v>-0.8</v>
      </c>
      <c r="K24" s="167" t="s">
        <v>28</v>
      </c>
    </row>
    <row r="25" spans="1:13" ht="45" x14ac:dyDescent="0.2">
      <c r="A25" s="68" t="s">
        <v>112</v>
      </c>
      <c r="B25" s="168"/>
      <c r="C25" s="168"/>
      <c r="D25" s="168"/>
      <c r="E25" s="171"/>
      <c r="F25" s="68">
        <v>2014</v>
      </c>
      <c r="G25" s="168"/>
      <c r="H25" s="68" t="s">
        <v>312</v>
      </c>
      <c r="I25" s="157" t="s">
        <v>313</v>
      </c>
      <c r="J25" s="157">
        <v>8.6999999999999993</v>
      </c>
      <c r="K25" s="168"/>
    </row>
    <row r="26" spans="1:13" ht="32.25" customHeight="1" x14ac:dyDescent="0.2">
      <c r="A26" s="68" t="s">
        <v>113</v>
      </c>
      <c r="B26" s="168"/>
      <c r="C26" s="168"/>
      <c r="D26" s="168"/>
      <c r="E26" s="171"/>
      <c r="F26" s="68">
        <v>2015</v>
      </c>
      <c r="G26" s="168"/>
      <c r="H26" s="68" t="s">
        <v>85</v>
      </c>
      <c r="I26" s="215" t="s">
        <v>391</v>
      </c>
      <c r="J26" s="157">
        <v>5.4</v>
      </c>
      <c r="K26" s="168"/>
    </row>
    <row r="27" spans="1:13" ht="32.25" customHeight="1" x14ac:dyDescent="0.2">
      <c r="A27" s="68" t="s">
        <v>114</v>
      </c>
      <c r="B27" s="168"/>
      <c r="C27" s="168"/>
      <c r="D27" s="168"/>
      <c r="E27" s="171"/>
      <c r="F27" s="68">
        <v>2016</v>
      </c>
      <c r="G27" s="168"/>
      <c r="H27" s="68" t="s">
        <v>86</v>
      </c>
      <c r="I27" s="157" t="s">
        <v>395</v>
      </c>
      <c r="J27" s="157"/>
      <c r="K27" s="168"/>
    </row>
    <row r="28" spans="1:13" ht="17.25" customHeight="1" x14ac:dyDescent="0.2">
      <c r="A28" s="68" t="s">
        <v>115</v>
      </c>
      <c r="B28" s="168"/>
      <c r="C28" s="168"/>
      <c r="D28" s="168"/>
      <c r="E28" s="171"/>
      <c r="F28" s="68">
        <v>2017</v>
      </c>
      <c r="G28" s="168"/>
      <c r="H28" s="68" t="s">
        <v>87</v>
      </c>
      <c r="I28" s="68"/>
      <c r="J28" s="68"/>
      <c r="K28" s="168"/>
    </row>
    <row r="29" spans="1:13" ht="15" customHeight="1" x14ac:dyDescent="0.2">
      <c r="A29" s="68" t="s">
        <v>116</v>
      </c>
      <c r="B29" s="169"/>
      <c r="C29" s="169"/>
      <c r="D29" s="169"/>
      <c r="E29" s="171"/>
      <c r="F29" s="11">
        <v>2018</v>
      </c>
      <c r="G29" s="169"/>
      <c r="H29" s="68" t="s">
        <v>88</v>
      </c>
      <c r="I29" s="68"/>
      <c r="J29" s="68"/>
      <c r="K29" s="169"/>
    </row>
    <row r="30" spans="1:13" ht="15.75" customHeight="1" x14ac:dyDescent="0.2">
      <c r="A30" s="68" t="s">
        <v>95</v>
      </c>
      <c r="B30" s="167">
        <v>596</v>
      </c>
      <c r="C30" s="171" t="s">
        <v>69</v>
      </c>
      <c r="D30" s="171" t="s">
        <v>67</v>
      </c>
      <c r="E30" s="171" t="s">
        <v>379</v>
      </c>
      <c r="F30" s="11">
        <v>2012</v>
      </c>
      <c r="G30" s="171" t="s">
        <v>70</v>
      </c>
      <c r="H30" s="165">
        <v>102</v>
      </c>
      <c r="I30" s="165">
        <v>102</v>
      </c>
      <c r="J30" s="165">
        <v>0</v>
      </c>
      <c r="K30" s="165"/>
    </row>
    <row r="31" spans="1:13" s="3" customFormat="1" ht="58.5" customHeight="1" x14ac:dyDescent="0.2">
      <c r="A31" s="2" t="s">
        <v>117</v>
      </c>
      <c r="B31" s="168"/>
      <c r="C31" s="171"/>
      <c r="D31" s="171"/>
      <c r="E31" s="171"/>
      <c r="F31" s="11">
        <v>2013</v>
      </c>
      <c r="G31" s="171"/>
      <c r="H31" s="10" t="s">
        <v>84</v>
      </c>
      <c r="I31" s="63" t="s">
        <v>289</v>
      </c>
      <c r="J31" s="217">
        <v>-4</v>
      </c>
      <c r="K31" s="17"/>
    </row>
    <row r="32" spans="1:13" s="18" customFormat="1" ht="55.5" customHeight="1" x14ac:dyDescent="0.2">
      <c r="A32" s="2" t="s">
        <v>118</v>
      </c>
      <c r="B32" s="168"/>
      <c r="C32" s="171"/>
      <c r="D32" s="171"/>
      <c r="E32" s="171"/>
      <c r="F32" s="68">
        <v>2014</v>
      </c>
      <c r="G32" s="171"/>
      <c r="H32" s="10" t="s">
        <v>290</v>
      </c>
      <c r="I32" s="165" t="s">
        <v>291</v>
      </c>
      <c r="J32" s="65">
        <v>-9.6999999999999993</v>
      </c>
      <c r="K32" s="10" t="s">
        <v>238</v>
      </c>
    </row>
    <row r="33" spans="1:11" s="3" customFormat="1" ht="45" x14ac:dyDescent="0.2">
      <c r="A33" s="2" t="s">
        <v>119</v>
      </c>
      <c r="B33" s="168"/>
      <c r="C33" s="171"/>
      <c r="D33" s="171"/>
      <c r="E33" s="171"/>
      <c r="F33" s="68">
        <v>2015</v>
      </c>
      <c r="G33" s="171"/>
      <c r="H33" s="165" t="s">
        <v>342</v>
      </c>
      <c r="I33" s="216">
        <v>1.0589999999999999</v>
      </c>
      <c r="J33" s="84">
        <v>-3.1</v>
      </c>
      <c r="K33" s="17"/>
    </row>
    <row r="34" spans="1:11" ht="45" x14ac:dyDescent="0.2">
      <c r="A34" s="2" t="s">
        <v>120</v>
      </c>
      <c r="B34" s="168"/>
      <c r="C34" s="171"/>
      <c r="D34" s="171"/>
      <c r="E34" s="171"/>
      <c r="F34" s="68">
        <v>2016</v>
      </c>
      <c r="G34" s="171"/>
      <c r="H34" s="134" t="s">
        <v>341</v>
      </c>
      <c r="I34" s="165" t="s">
        <v>392</v>
      </c>
      <c r="J34" s="166"/>
      <c r="K34" s="14"/>
    </row>
    <row r="35" spans="1:11" ht="45" x14ac:dyDescent="0.2">
      <c r="A35" s="2" t="s">
        <v>121</v>
      </c>
      <c r="B35" s="168"/>
      <c r="C35" s="171"/>
      <c r="D35" s="171"/>
      <c r="E35" s="171"/>
      <c r="F35" s="68">
        <v>2017</v>
      </c>
      <c r="G35" s="171"/>
      <c r="H35" s="133" t="s">
        <v>389</v>
      </c>
      <c r="I35" s="14"/>
      <c r="J35" s="14"/>
      <c r="K35" s="14"/>
    </row>
    <row r="36" spans="1:11" x14ac:dyDescent="0.2">
      <c r="A36" s="2" t="s">
        <v>122</v>
      </c>
      <c r="B36" s="169"/>
      <c r="C36" s="171"/>
      <c r="D36" s="171"/>
      <c r="E36" s="171"/>
      <c r="F36" s="68">
        <v>2018</v>
      </c>
      <c r="G36" s="171"/>
      <c r="H36" s="14"/>
      <c r="I36" s="14"/>
      <c r="J36" s="14"/>
      <c r="K36" s="14"/>
    </row>
    <row r="37" spans="1:11" s="4" customFormat="1" ht="12.75" x14ac:dyDescent="0.2">
      <c r="A37" s="4" t="s">
        <v>77</v>
      </c>
      <c r="F37" s="18"/>
    </row>
    <row r="38" spans="1:11" s="4" customFormat="1" ht="22.5" customHeight="1" x14ac:dyDescent="0.2">
      <c r="A38" s="170" t="s">
        <v>29</v>
      </c>
      <c r="B38" s="170"/>
      <c r="C38" s="170"/>
      <c r="D38" s="170"/>
      <c r="E38" s="170"/>
      <c r="F38" s="170"/>
      <c r="G38" s="170"/>
      <c r="H38" s="170"/>
      <c r="I38" s="170"/>
      <c r="J38" s="170"/>
      <c r="K38" s="170"/>
    </row>
    <row r="39" spans="1:11" s="4" customFormat="1" x14ac:dyDescent="0.2"/>
    <row r="40" spans="1:11" s="1" customFormat="1" ht="10.5" x14ac:dyDescent="0.15">
      <c r="K40" s="5"/>
    </row>
  </sheetData>
  <mergeCells count="31">
    <mergeCell ref="E16:E22"/>
    <mergeCell ref="B16:B22"/>
    <mergeCell ref="C30:C36"/>
    <mergeCell ref="C16:C22"/>
    <mergeCell ref="D30:D36"/>
    <mergeCell ref="E30:E36"/>
    <mergeCell ref="A2:K2"/>
    <mergeCell ref="A3:A4"/>
    <mergeCell ref="B3:B4"/>
    <mergeCell ref="C3:C4"/>
    <mergeCell ref="D3:D4"/>
    <mergeCell ref="E3:E4"/>
    <mergeCell ref="K3:K4"/>
    <mergeCell ref="G3:J3"/>
    <mergeCell ref="F3:F4"/>
    <mergeCell ref="K16:K18"/>
    <mergeCell ref="C7:C15"/>
    <mergeCell ref="D7:D15"/>
    <mergeCell ref="A38:K38"/>
    <mergeCell ref="C23:C29"/>
    <mergeCell ref="D23:D29"/>
    <mergeCell ref="E23:E29"/>
    <mergeCell ref="G23:G29"/>
    <mergeCell ref="G30:G36"/>
    <mergeCell ref="K24:K29"/>
    <mergeCell ref="D16:D22"/>
    <mergeCell ref="B30:B36"/>
    <mergeCell ref="B23:B29"/>
    <mergeCell ref="G7:G15"/>
    <mergeCell ref="B7:B15"/>
    <mergeCell ref="E7:E15"/>
  </mergeCells>
  <phoneticPr fontId="2" type="noConversion"/>
  <pageMargins left="0.39370078740157483" right="0.39370078740157483" top="0.39370078740157483" bottom="0.39370078740157483" header="0.31496062992125984" footer="0.31496062992125984"/>
  <pageSetup paperSize="9" scale="6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27"/>
  <sheetViews>
    <sheetView zoomScale="80" zoomScaleNormal="80" zoomScaleSheetLayoutView="80" workbookViewId="0">
      <pane xSplit="5" ySplit="7" topLeftCell="F117" activePane="bottomRight" state="frozen"/>
      <selection pane="topRight" activeCell="F1" sqref="F1"/>
      <selection pane="bottomLeft" activeCell="A8" sqref="A8"/>
      <selection pane="bottomRight" activeCell="H114" sqref="H114"/>
    </sheetView>
  </sheetViews>
  <sheetFormatPr defaultRowHeight="11.25" x14ac:dyDescent="0.25"/>
  <cols>
    <col min="1" max="1" width="5" style="41" customWidth="1"/>
    <col min="2" max="2" width="4.85546875" style="41" customWidth="1"/>
    <col min="3" max="3" width="22.85546875" style="20" customWidth="1"/>
    <col min="4" max="4" width="26" style="20" customWidth="1"/>
    <col min="5" max="5" width="87.7109375" style="20" customWidth="1"/>
    <col min="6" max="6" width="12.42578125" style="20" customWidth="1"/>
    <col min="7" max="7" width="12.140625" style="20" customWidth="1"/>
    <col min="8" max="8" width="13.7109375" style="20" customWidth="1"/>
    <col min="9" max="9" width="9" style="20" customWidth="1"/>
    <col min="10" max="10" width="12.28515625" style="20" customWidth="1"/>
    <col min="11" max="11" width="12" style="20" customWidth="1"/>
    <col min="12" max="12" width="15.28515625" style="20" customWidth="1"/>
    <col min="13" max="14" width="9.140625" style="19"/>
    <col min="15" max="16384" width="9.140625" style="20"/>
  </cols>
  <sheetData>
    <row r="1" spans="1:12" ht="28.5" customHeight="1" x14ac:dyDescent="0.25">
      <c r="A1" s="178" t="s">
        <v>36</v>
      </c>
      <c r="B1" s="178"/>
      <c r="C1" s="178" t="s">
        <v>75</v>
      </c>
      <c r="D1" s="178" t="s">
        <v>37</v>
      </c>
      <c r="E1" s="178" t="s">
        <v>44</v>
      </c>
      <c r="F1" s="178" t="s">
        <v>39</v>
      </c>
      <c r="G1" s="178" t="s">
        <v>38</v>
      </c>
      <c r="H1" s="178" t="s">
        <v>40</v>
      </c>
      <c r="I1" s="178"/>
      <c r="J1" s="178"/>
      <c r="K1" s="178"/>
      <c r="L1" s="178" t="s">
        <v>33</v>
      </c>
    </row>
    <row r="2" spans="1:12" ht="57" customHeight="1" x14ac:dyDescent="0.25">
      <c r="A2" s="178"/>
      <c r="B2" s="178"/>
      <c r="C2" s="178"/>
      <c r="D2" s="178"/>
      <c r="E2" s="178"/>
      <c r="F2" s="178"/>
      <c r="G2" s="178"/>
      <c r="H2" s="69" t="s">
        <v>42</v>
      </c>
      <c r="I2" s="69" t="s">
        <v>47</v>
      </c>
      <c r="J2" s="69" t="s">
        <v>34</v>
      </c>
      <c r="K2" s="69" t="s">
        <v>35</v>
      </c>
      <c r="L2" s="178"/>
    </row>
    <row r="3" spans="1:12" ht="16.5" customHeight="1" x14ac:dyDescent="0.25">
      <c r="A3" s="178">
        <v>1</v>
      </c>
      <c r="B3" s="178"/>
      <c r="C3" s="69">
        <v>2</v>
      </c>
      <c r="D3" s="69">
        <v>3</v>
      </c>
      <c r="E3" s="69">
        <v>4</v>
      </c>
      <c r="F3" s="69">
        <v>5</v>
      </c>
      <c r="G3" s="69">
        <v>6</v>
      </c>
      <c r="H3" s="69">
        <v>7</v>
      </c>
      <c r="I3" s="69">
        <v>8</v>
      </c>
      <c r="J3" s="69">
        <v>9</v>
      </c>
      <c r="K3" s="69">
        <v>10</v>
      </c>
      <c r="L3" s="69">
        <v>11</v>
      </c>
    </row>
    <row r="4" spans="1:12" ht="18" customHeight="1" x14ac:dyDescent="0.25">
      <c r="A4" s="179" t="s">
        <v>41</v>
      </c>
      <c r="B4" s="179"/>
      <c r="C4" s="179"/>
      <c r="D4" s="179"/>
      <c r="E4" s="179"/>
      <c r="F4" s="179"/>
      <c r="G4" s="179"/>
      <c r="H4" s="179"/>
      <c r="I4" s="179"/>
      <c r="J4" s="179"/>
      <c r="K4" s="179"/>
      <c r="L4" s="69"/>
    </row>
    <row r="5" spans="1:12" ht="12.75" x14ac:dyDescent="0.25">
      <c r="A5" s="179" t="s">
        <v>43</v>
      </c>
      <c r="B5" s="179"/>
      <c r="C5" s="179"/>
      <c r="D5" s="179"/>
      <c r="E5" s="179"/>
      <c r="F5" s="179"/>
      <c r="G5" s="179"/>
      <c r="H5" s="179"/>
      <c r="I5" s="179"/>
      <c r="J5" s="179"/>
      <c r="K5" s="179"/>
      <c r="L5" s="179"/>
    </row>
    <row r="6" spans="1:12" ht="92.25" customHeight="1" x14ac:dyDescent="0.25">
      <c r="A6" s="184" t="s">
        <v>92</v>
      </c>
      <c r="B6" s="73" t="s">
        <v>167</v>
      </c>
      <c r="C6" s="178" t="s">
        <v>98</v>
      </c>
      <c r="D6" s="69" t="s">
        <v>123</v>
      </c>
      <c r="E6" s="89" t="s">
        <v>124</v>
      </c>
      <c r="F6" s="183">
        <v>41274</v>
      </c>
      <c r="G6" s="183">
        <v>41274</v>
      </c>
      <c r="H6" s="183">
        <v>41274</v>
      </c>
      <c r="I6" s="72" t="s">
        <v>45</v>
      </c>
      <c r="J6" s="72" t="s">
        <v>45</v>
      </c>
      <c r="K6" s="72" t="s">
        <v>45</v>
      </c>
      <c r="L6" s="72" t="s">
        <v>45</v>
      </c>
    </row>
    <row r="7" spans="1:12" ht="69" customHeight="1" x14ac:dyDescent="0.25">
      <c r="A7" s="185"/>
      <c r="B7" s="73" t="s">
        <v>168</v>
      </c>
      <c r="C7" s="178"/>
      <c r="D7" s="69" t="s">
        <v>125</v>
      </c>
      <c r="E7" s="89" t="s">
        <v>126</v>
      </c>
      <c r="F7" s="183"/>
      <c r="G7" s="183"/>
      <c r="H7" s="183"/>
      <c r="I7" s="72" t="s">
        <v>45</v>
      </c>
      <c r="J7" s="72" t="s">
        <v>45</v>
      </c>
      <c r="K7" s="72" t="s">
        <v>45</v>
      </c>
      <c r="L7" s="72" t="s">
        <v>45</v>
      </c>
    </row>
    <row r="8" spans="1:12" ht="69.75" customHeight="1" x14ac:dyDescent="0.25">
      <c r="A8" s="185"/>
      <c r="B8" s="73" t="s">
        <v>170</v>
      </c>
      <c r="C8" s="178"/>
      <c r="D8" s="69" t="s">
        <v>128</v>
      </c>
      <c r="E8" s="80" t="s">
        <v>127</v>
      </c>
      <c r="F8" s="183"/>
      <c r="G8" s="183"/>
      <c r="H8" s="183"/>
      <c r="I8" s="72" t="s">
        <v>45</v>
      </c>
      <c r="J8" s="72" t="s">
        <v>45</v>
      </c>
      <c r="K8" s="72" t="s">
        <v>45</v>
      </c>
      <c r="L8" s="72" t="s">
        <v>45</v>
      </c>
    </row>
    <row r="9" spans="1:12" ht="175.5" customHeight="1" x14ac:dyDescent="0.25">
      <c r="A9" s="186"/>
      <c r="B9" s="73" t="s">
        <v>171</v>
      </c>
      <c r="C9" s="178"/>
      <c r="D9" s="69" t="s">
        <v>143</v>
      </c>
      <c r="E9" s="80" t="s">
        <v>205</v>
      </c>
      <c r="F9" s="183"/>
      <c r="G9" s="183"/>
      <c r="H9" s="183"/>
      <c r="I9" s="72" t="s">
        <v>45</v>
      </c>
      <c r="J9" s="72" t="s">
        <v>45</v>
      </c>
      <c r="K9" s="72" t="s">
        <v>45</v>
      </c>
      <c r="L9" s="72" t="s">
        <v>45</v>
      </c>
    </row>
    <row r="10" spans="1:12" ht="93" customHeight="1" x14ac:dyDescent="0.25">
      <c r="A10" s="187" t="s">
        <v>99</v>
      </c>
      <c r="B10" s="73" t="s">
        <v>167</v>
      </c>
      <c r="C10" s="21" t="s">
        <v>98</v>
      </c>
      <c r="D10" s="69" t="s">
        <v>131</v>
      </c>
      <c r="E10" s="80" t="s">
        <v>129</v>
      </c>
      <c r="F10" s="183">
        <v>41639</v>
      </c>
      <c r="G10" s="183">
        <v>41639</v>
      </c>
      <c r="H10" s="183">
        <v>41639</v>
      </c>
      <c r="I10" s="72" t="s">
        <v>45</v>
      </c>
      <c r="J10" s="72" t="s">
        <v>45</v>
      </c>
      <c r="K10" s="72" t="s">
        <v>45</v>
      </c>
      <c r="L10" s="72" t="s">
        <v>45</v>
      </c>
    </row>
    <row r="11" spans="1:12" ht="210" customHeight="1" x14ac:dyDescent="0.25">
      <c r="A11" s="187"/>
      <c r="B11" s="73" t="s">
        <v>168</v>
      </c>
      <c r="C11" s="69" t="s">
        <v>49</v>
      </c>
      <c r="D11" s="69" t="s">
        <v>135</v>
      </c>
      <c r="E11" s="80" t="s">
        <v>30</v>
      </c>
      <c r="F11" s="183"/>
      <c r="G11" s="183"/>
      <c r="H11" s="183"/>
      <c r="I11" s="72" t="s">
        <v>45</v>
      </c>
      <c r="J11" s="72" t="s">
        <v>45</v>
      </c>
      <c r="K11" s="72" t="s">
        <v>45</v>
      </c>
      <c r="L11" s="72" t="s">
        <v>45</v>
      </c>
    </row>
    <row r="12" spans="1:12" ht="230.25" customHeight="1" x14ac:dyDescent="0.25">
      <c r="A12" s="71" t="s">
        <v>100</v>
      </c>
      <c r="B12" s="71" t="s">
        <v>167</v>
      </c>
      <c r="C12" s="69" t="s">
        <v>49</v>
      </c>
      <c r="D12" s="69" t="s">
        <v>173</v>
      </c>
      <c r="E12" s="69" t="s">
        <v>130</v>
      </c>
      <c r="F12" s="72">
        <v>42004</v>
      </c>
      <c r="G12" s="72">
        <v>42004</v>
      </c>
      <c r="H12" s="72">
        <v>42004</v>
      </c>
      <c r="I12" s="69" t="s">
        <v>46</v>
      </c>
      <c r="J12" s="69" t="s">
        <v>45</v>
      </c>
      <c r="K12" s="69" t="s">
        <v>46</v>
      </c>
      <c r="L12" s="69" t="s">
        <v>54</v>
      </c>
    </row>
    <row r="13" spans="1:12" ht="147" customHeight="1" x14ac:dyDescent="0.25">
      <c r="A13" s="205" t="s">
        <v>101</v>
      </c>
      <c r="B13" s="71" t="s">
        <v>167</v>
      </c>
      <c r="C13" s="69" t="s">
        <v>49</v>
      </c>
      <c r="D13" s="69" t="s">
        <v>196</v>
      </c>
      <c r="E13" s="69" t="s">
        <v>218</v>
      </c>
      <c r="F13" s="72">
        <v>42369</v>
      </c>
      <c r="G13" s="72" t="s">
        <v>210</v>
      </c>
      <c r="H13" s="72" t="s">
        <v>210</v>
      </c>
      <c r="I13" s="69" t="s">
        <v>46</v>
      </c>
      <c r="J13" s="69"/>
      <c r="K13" s="69"/>
      <c r="L13" s="69"/>
    </row>
    <row r="14" spans="1:12" ht="138" customHeight="1" x14ac:dyDescent="0.25">
      <c r="A14" s="206"/>
      <c r="B14" s="71" t="s">
        <v>168</v>
      </c>
      <c r="C14" s="69" t="s">
        <v>49</v>
      </c>
      <c r="D14" s="69" t="s">
        <v>135</v>
      </c>
      <c r="E14" s="69" t="s">
        <v>249</v>
      </c>
      <c r="F14" s="72">
        <v>42369</v>
      </c>
      <c r="G14" s="72">
        <v>42369</v>
      </c>
      <c r="H14" s="72">
        <v>42369</v>
      </c>
      <c r="I14" s="69" t="s">
        <v>45</v>
      </c>
      <c r="J14" s="69" t="s">
        <v>45</v>
      </c>
      <c r="K14" s="69" t="s">
        <v>45</v>
      </c>
      <c r="L14" s="69" t="s">
        <v>45</v>
      </c>
    </row>
    <row r="15" spans="1:12" ht="147" customHeight="1" x14ac:dyDescent="0.25">
      <c r="A15" s="206"/>
      <c r="B15" s="71" t="s">
        <v>170</v>
      </c>
      <c r="C15" s="69" t="s">
        <v>49</v>
      </c>
      <c r="D15" s="69" t="s">
        <v>206</v>
      </c>
      <c r="E15" s="21" t="s">
        <v>234</v>
      </c>
      <c r="F15" s="72">
        <v>42369</v>
      </c>
      <c r="G15" s="72">
        <v>42097</v>
      </c>
      <c r="H15" s="72">
        <v>42097</v>
      </c>
      <c r="I15" s="22"/>
      <c r="J15" s="22"/>
      <c r="K15" s="22"/>
      <c r="L15" s="22"/>
    </row>
    <row r="16" spans="1:12" ht="147" customHeight="1" x14ac:dyDescent="0.25">
      <c r="A16" s="206"/>
      <c r="B16" s="71" t="s">
        <v>171</v>
      </c>
      <c r="C16" s="69" t="s">
        <v>49</v>
      </c>
      <c r="D16" s="69" t="s">
        <v>235</v>
      </c>
      <c r="E16" s="21" t="s">
        <v>207</v>
      </c>
      <c r="F16" s="72" t="s">
        <v>208</v>
      </c>
      <c r="G16" s="72">
        <v>42363</v>
      </c>
      <c r="H16" s="72">
        <v>42363</v>
      </c>
      <c r="I16" s="21"/>
      <c r="J16" s="21"/>
      <c r="K16" s="21"/>
      <c r="L16" s="21"/>
    </row>
    <row r="17" spans="1:14" s="32" customFormat="1" ht="147" customHeight="1" x14ac:dyDescent="0.25">
      <c r="A17" s="206"/>
      <c r="B17" s="71" t="s">
        <v>172</v>
      </c>
      <c r="C17" s="69" t="s">
        <v>49</v>
      </c>
      <c r="D17" s="69" t="s">
        <v>250</v>
      </c>
      <c r="E17" s="21" t="s">
        <v>294</v>
      </c>
      <c r="F17" s="69" t="s">
        <v>208</v>
      </c>
      <c r="G17" s="72">
        <v>42363</v>
      </c>
      <c r="H17" s="72">
        <v>42363</v>
      </c>
      <c r="I17" s="21"/>
      <c r="J17" s="21"/>
      <c r="K17" s="21"/>
      <c r="L17" s="21"/>
      <c r="M17" s="25"/>
      <c r="N17" s="25"/>
    </row>
    <row r="18" spans="1:14" s="32" customFormat="1" ht="147" customHeight="1" x14ac:dyDescent="0.25">
      <c r="A18" s="207"/>
      <c r="B18" s="71" t="s">
        <v>176</v>
      </c>
      <c r="C18" s="69" t="s">
        <v>49</v>
      </c>
      <c r="D18" s="69" t="s">
        <v>11</v>
      </c>
      <c r="E18" s="21" t="s">
        <v>251</v>
      </c>
      <c r="F18" s="21" t="s">
        <v>18</v>
      </c>
      <c r="G18" s="72">
        <v>42363</v>
      </c>
      <c r="H18" s="72">
        <v>42363</v>
      </c>
      <c r="I18" s="21"/>
      <c r="J18" s="21"/>
      <c r="K18" s="21"/>
      <c r="L18" s="21"/>
      <c r="M18" s="25"/>
      <c r="N18" s="25"/>
    </row>
    <row r="19" spans="1:14" s="32" customFormat="1" ht="205.5" customHeight="1" x14ac:dyDescent="0.25">
      <c r="A19" s="189" t="s">
        <v>102</v>
      </c>
      <c r="B19" s="129" t="s">
        <v>167</v>
      </c>
      <c r="C19" s="128" t="s">
        <v>49</v>
      </c>
      <c r="D19" s="128" t="s">
        <v>301</v>
      </c>
      <c r="E19" s="21" t="s">
        <v>333</v>
      </c>
      <c r="F19" s="82">
        <v>42735</v>
      </c>
      <c r="G19" s="130">
        <v>42735</v>
      </c>
      <c r="H19" s="130"/>
      <c r="I19" s="21"/>
      <c r="J19" s="21"/>
      <c r="K19" s="21"/>
      <c r="L19" s="99" t="s">
        <v>54</v>
      </c>
      <c r="M19" s="25"/>
      <c r="N19" s="25"/>
    </row>
    <row r="20" spans="1:14" s="32" customFormat="1" ht="151.5" customHeight="1" x14ac:dyDescent="0.25">
      <c r="A20" s="190"/>
      <c r="B20" s="129" t="s">
        <v>168</v>
      </c>
      <c r="C20" s="21" t="s">
        <v>274</v>
      </c>
      <c r="D20" s="67" t="s">
        <v>266</v>
      </c>
      <c r="E20" s="49" t="s">
        <v>334</v>
      </c>
      <c r="F20" s="82" t="s">
        <v>18</v>
      </c>
      <c r="G20" s="130">
        <v>42735</v>
      </c>
      <c r="H20" s="130"/>
      <c r="I20" s="21"/>
      <c r="J20" s="21"/>
      <c r="K20" s="21"/>
      <c r="L20" s="21"/>
      <c r="M20" s="25"/>
      <c r="N20" s="25"/>
    </row>
    <row r="21" spans="1:14" s="32" customFormat="1" ht="77.25" customHeight="1" x14ac:dyDescent="0.25">
      <c r="A21" s="190"/>
      <c r="B21" s="129" t="s">
        <v>170</v>
      </c>
      <c r="C21" s="192" t="s">
        <v>275</v>
      </c>
      <c r="D21" s="67" t="s">
        <v>264</v>
      </c>
      <c r="E21" s="81" t="s">
        <v>265</v>
      </c>
      <c r="F21" s="82" t="s">
        <v>208</v>
      </c>
      <c r="G21" s="130">
        <v>42735</v>
      </c>
      <c r="H21" s="130"/>
      <c r="I21" s="21"/>
      <c r="J21" s="21"/>
      <c r="K21" s="21"/>
      <c r="L21" s="21"/>
      <c r="M21" s="25"/>
      <c r="N21" s="25"/>
    </row>
    <row r="22" spans="1:14" s="32" customFormat="1" ht="105" customHeight="1" x14ac:dyDescent="0.25">
      <c r="A22" s="191"/>
      <c r="B22" s="129" t="s">
        <v>171</v>
      </c>
      <c r="C22" s="193"/>
      <c r="D22" s="128" t="s">
        <v>250</v>
      </c>
      <c r="E22" s="49" t="s">
        <v>302</v>
      </c>
      <c r="F22" s="67" t="s">
        <v>208</v>
      </c>
      <c r="G22" s="130">
        <v>42735</v>
      </c>
      <c r="H22" s="130"/>
      <c r="I22" s="21"/>
      <c r="J22" s="21"/>
      <c r="K22" s="21"/>
      <c r="L22" s="21"/>
      <c r="M22" s="25"/>
      <c r="N22" s="25"/>
    </row>
    <row r="23" spans="1:14" ht="172.5" customHeight="1" x14ac:dyDescent="0.25">
      <c r="A23" s="131"/>
      <c r="B23" s="129" t="s">
        <v>172</v>
      </c>
      <c r="C23" s="194"/>
      <c r="D23" s="67" t="s">
        <v>11</v>
      </c>
      <c r="E23" s="81" t="s">
        <v>314</v>
      </c>
      <c r="F23" s="82" t="s">
        <v>18</v>
      </c>
      <c r="G23" s="94">
        <v>42735</v>
      </c>
      <c r="H23" s="130"/>
      <c r="I23" s="21"/>
      <c r="J23" s="21"/>
      <c r="K23" s="21"/>
      <c r="L23" s="21"/>
    </row>
    <row r="24" spans="1:14" ht="87" customHeight="1" x14ac:dyDescent="0.25">
      <c r="A24" s="189" t="s">
        <v>103</v>
      </c>
      <c r="B24" s="118">
        <v>1</v>
      </c>
      <c r="C24" s="195" t="s">
        <v>98</v>
      </c>
      <c r="D24" s="147" t="s">
        <v>301</v>
      </c>
      <c r="E24" s="21" t="s">
        <v>363</v>
      </c>
      <c r="F24" s="82">
        <v>42795</v>
      </c>
      <c r="G24" s="130">
        <v>42795</v>
      </c>
      <c r="H24" s="130" t="s">
        <v>46</v>
      </c>
      <c r="I24" s="21" t="s">
        <v>46</v>
      </c>
      <c r="J24" s="21" t="s">
        <v>45</v>
      </c>
      <c r="K24" s="21" t="s">
        <v>46</v>
      </c>
      <c r="L24" s="99" t="s">
        <v>54</v>
      </c>
    </row>
    <row r="25" spans="1:14" ht="94.5" customHeight="1" x14ac:dyDescent="0.25">
      <c r="A25" s="190"/>
      <c r="B25" s="118">
        <v>2</v>
      </c>
      <c r="C25" s="196"/>
      <c r="D25" s="148" t="s">
        <v>356</v>
      </c>
      <c r="E25" s="49" t="s">
        <v>364</v>
      </c>
      <c r="F25" s="82" t="s">
        <v>18</v>
      </c>
      <c r="G25" s="130">
        <v>42795</v>
      </c>
      <c r="H25" s="130"/>
      <c r="I25" s="21"/>
      <c r="J25" s="21"/>
      <c r="K25" s="21"/>
      <c r="L25" s="21"/>
    </row>
    <row r="26" spans="1:14" ht="134.25" customHeight="1" x14ac:dyDescent="0.25">
      <c r="A26" s="190"/>
      <c r="B26" s="118">
        <v>3</v>
      </c>
      <c r="C26" s="196"/>
      <c r="D26" s="148" t="s">
        <v>264</v>
      </c>
      <c r="E26" s="81" t="s">
        <v>365</v>
      </c>
      <c r="F26" s="82" t="s">
        <v>208</v>
      </c>
      <c r="G26" s="130">
        <v>42736</v>
      </c>
      <c r="H26" s="130"/>
      <c r="I26" s="21"/>
      <c r="J26" s="21"/>
      <c r="K26" s="21"/>
      <c r="L26" s="21"/>
    </row>
    <row r="27" spans="1:14" ht="73.5" customHeight="1" x14ac:dyDescent="0.25">
      <c r="A27" s="190"/>
      <c r="B27" s="118">
        <v>4</v>
      </c>
      <c r="C27" s="196"/>
      <c r="D27" s="147" t="s">
        <v>250</v>
      </c>
      <c r="E27" s="49" t="s">
        <v>366</v>
      </c>
      <c r="F27" s="67" t="s">
        <v>208</v>
      </c>
      <c r="G27" s="94">
        <v>42736</v>
      </c>
      <c r="H27" s="130"/>
      <c r="I27" s="21"/>
      <c r="J27" s="21"/>
      <c r="K27" s="21"/>
      <c r="L27" s="21"/>
    </row>
    <row r="28" spans="1:14" ht="120.75" customHeight="1" x14ac:dyDescent="0.25">
      <c r="A28" s="132"/>
      <c r="B28" s="118">
        <v>5</v>
      </c>
      <c r="C28" s="196"/>
      <c r="D28" s="148" t="s">
        <v>357</v>
      </c>
      <c r="E28" s="81" t="s">
        <v>367</v>
      </c>
      <c r="F28" s="82" t="s">
        <v>18</v>
      </c>
      <c r="G28" s="130">
        <v>42795</v>
      </c>
      <c r="H28" s="130"/>
      <c r="I28" s="21"/>
      <c r="J28" s="21"/>
      <c r="K28" s="21"/>
      <c r="L28" s="21"/>
    </row>
    <row r="29" spans="1:14" ht="34.5" customHeight="1" x14ac:dyDescent="0.25">
      <c r="A29" s="179" t="s">
        <v>50</v>
      </c>
      <c r="B29" s="179"/>
      <c r="C29" s="188"/>
      <c r="D29" s="179"/>
      <c r="E29" s="179"/>
      <c r="F29" s="179"/>
      <c r="G29" s="179"/>
      <c r="H29" s="179"/>
      <c r="I29" s="179"/>
      <c r="J29" s="179"/>
      <c r="K29" s="179"/>
      <c r="L29" s="179"/>
    </row>
    <row r="30" spans="1:14" ht="72" customHeight="1" x14ac:dyDescent="0.25">
      <c r="A30" s="182" t="s">
        <v>90</v>
      </c>
      <c r="B30" s="71" t="s">
        <v>167</v>
      </c>
      <c r="C30" s="178" t="s">
        <v>182</v>
      </c>
      <c r="D30" s="69" t="s">
        <v>219</v>
      </c>
      <c r="E30" s="80" t="s">
        <v>141</v>
      </c>
      <c r="F30" s="183">
        <v>41274</v>
      </c>
      <c r="G30" s="183">
        <v>41274</v>
      </c>
      <c r="H30" s="183">
        <v>41274</v>
      </c>
      <c r="I30" s="69" t="s">
        <v>45</v>
      </c>
      <c r="J30" s="69" t="s">
        <v>45</v>
      </c>
      <c r="K30" s="69" t="s">
        <v>45</v>
      </c>
      <c r="L30" s="69" t="s">
        <v>45</v>
      </c>
    </row>
    <row r="31" spans="1:14" ht="82.5" customHeight="1" x14ac:dyDescent="0.25">
      <c r="A31" s="182"/>
      <c r="B31" s="71" t="s">
        <v>168</v>
      </c>
      <c r="C31" s="178"/>
      <c r="D31" s="69" t="s">
        <v>220</v>
      </c>
      <c r="E31" s="80" t="s">
        <v>237</v>
      </c>
      <c r="F31" s="183"/>
      <c r="G31" s="183"/>
      <c r="H31" s="183"/>
      <c r="I31" s="69" t="s">
        <v>45</v>
      </c>
      <c r="J31" s="69" t="s">
        <v>45</v>
      </c>
      <c r="K31" s="69" t="s">
        <v>45</v>
      </c>
      <c r="L31" s="69" t="s">
        <v>45</v>
      </c>
    </row>
    <row r="32" spans="1:14" ht="105" customHeight="1" x14ac:dyDescent="0.25">
      <c r="A32" s="182"/>
      <c r="B32" s="71" t="s">
        <v>170</v>
      </c>
      <c r="C32" s="178"/>
      <c r="D32" s="69" t="s">
        <v>221</v>
      </c>
      <c r="E32" s="23" t="s">
        <v>144</v>
      </c>
      <c r="F32" s="183"/>
      <c r="G32" s="183"/>
      <c r="H32" s="183"/>
      <c r="I32" s="69" t="s">
        <v>45</v>
      </c>
      <c r="J32" s="69" t="s">
        <v>45</v>
      </c>
      <c r="K32" s="69" t="s">
        <v>45</v>
      </c>
      <c r="L32" s="69" t="s">
        <v>45</v>
      </c>
    </row>
    <row r="33" spans="1:12" ht="123.75" customHeight="1" x14ac:dyDescent="0.25">
      <c r="A33" s="182"/>
      <c r="B33" s="71" t="s">
        <v>171</v>
      </c>
      <c r="C33" s="178"/>
      <c r="D33" s="69" t="s">
        <v>142</v>
      </c>
      <c r="E33" s="80" t="s">
        <v>152</v>
      </c>
      <c r="F33" s="183"/>
      <c r="G33" s="183"/>
      <c r="H33" s="183"/>
      <c r="I33" s="69" t="s">
        <v>45</v>
      </c>
      <c r="J33" s="69" t="s">
        <v>45</v>
      </c>
      <c r="K33" s="69" t="s">
        <v>45</v>
      </c>
      <c r="L33" s="69" t="s">
        <v>45</v>
      </c>
    </row>
    <row r="34" spans="1:12" ht="92.25" customHeight="1" x14ac:dyDescent="0.25">
      <c r="A34" s="182"/>
      <c r="B34" s="73" t="s">
        <v>172</v>
      </c>
      <c r="C34" s="178"/>
      <c r="D34" s="69" t="s">
        <v>147</v>
      </c>
      <c r="E34" s="80" t="s">
        <v>146</v>
      </c>
      <c r="F34" s="183"/>
      <c r="G34" s="183"/>
      <c r="H34" s="183"/>
      <c r="I34" s="69" t="s">
        <v>45</v>
      </c>
      <c r="J34" s="69" t="s">
        <v>45</v>
      </c>
      <c r="K34" s="69" t="s">
        <v>45</v>
      </c>
      <c r="L34" s="69" t="s">
        <v>45</v>
      </c>
    </row>
    <row r="35" spans="1:12" ht="208.5" customHeight="1" x14ac:dyDescent="0.25">
      <c r="A35" s="182"/>
      <c r="B35" s="73" t="s">
        <v>176</v>
      </c>
      <c r="C35" s="178"/>
      <c r="D35" s="69" t="s">
        <v>153</v>
      </c>
      <c r="E35" s="45" t="s">
        <v>316</v>
      </c>
      <c r="F35" s="183"/>
      <c r="G35" s="183"/>
      <c r="H35" s="183"/>
      <c r="I35" s="69" t="s">
        <v>45</v>
      </c>
      <c r="J35" s="69" t="s">
        <v>45</v>
      </c>
      <c r="K35" s="69" t="s">
        <v>45</v>
      </c>
      <c r="L35" s="69" t="s">
        <v>45</v>
      </c>
    </row>
    <row r="36" spans="1:12" ht="209.25" customHeight="1" x14ac:dyDescent="0.25">
      <c r="A36" s="182"/>
      <c r="B36" s="73" t="s">
        <v>175</v>
      </c>
      <c r="C36" s="178"/>
      <c r="D36" s="69" t="s">
        <v>140</v>
      </c>
      <c r="E36" s="45" t="s">
        <v>317</v>
      </c>
      <c r="F36" s="183"/>
      <c r="G36" s="183"/>
      <c r="H36" s="183"/>
      <c r="I36" s="69" t="s">
        <v>45</v>
      </c>
      <c r="J36" s="69" t="s">
        <v>45</v>
      </c>
      <c r="K36" s="69" t="s">
        <v>45</v>
      </c>
      <c r="L36" s="69" t="s">
        <v>45</v>
      </c>
    </row>
    <row r="37" spans="1:12" ht="138.75" customHeight="1" x14ac:dyDescent="0.25">
      <c r="A37" s="182"/>
      <c r="B37" s="73" t="s">
        <v>174</v>
      </c>
      <c r="C37" s="69" t="s">
        <v>177</v>
      </c>
      <c r="D37" s="69" t="s">
        <v>222</v>
      </c>
      <c r="E37" s="80" t="s">
        <v>223</v>
      </c>
      <c r="F37" s="183"/>
      <c r="G37" s="183"/>
      <c r="H37" s="183"/>
      <c r="I37" s="69" t="s">
        <v>45</v>
      </c>
      <c r="J37" s="69" t="s">
        <v>45</v>
      </c>
      <c r="K37" s="69" t="s">
        <v>45</v>
      </c>
      <c r="L37" s="69" t="s">
        <v>45</v>
      </c>
    </row>
    <row r="38" spans="1:12" ht="103.5" customHeight="1" x14ac:dyDescent="0.25">
      <c r="A38" s="187" t="s">
        <v>91</v>
      </c>
      <c r="B38" s="73" t="s">
        <v>167</v>
      </c>
      <c r="C38" s="69" t="s">
        <v>132</v>
      </c>
      <c r="D38" s="69" t="s">
        <v>73</v>
      </c>
      <c r="E38" s="80" t="s">
        <v>74</v>
      </c>
      <c r="F38" s="72">
        <v>41639</v>
      </c>
      <c r="G38" s="72">
        <v>41491</v>
      </c>
      <c r="H38" s="183">
        <v>41639</v>
      </c>
      <c r="I38" s="69" t="s">
        <v>46</v>
      </c>
      <c r="J38" s="69" t="s">
        <v>46</v>
      </c>
      <c r="K38" s="69" t="s">
        <v>46</v>
      </c>
      <c r="L38" s="69" t="s">
        <v>55</v>
      </c>
    </row>
    <row r="39" spans="1:12" ht="87" customHeight="1" x14ac:dyDescent="0.25">
      <c r="A39" s="187"/>
      <c r="B39" s="71" t="s">
        <v>168</v>
      </c>
      <c r="C39" s="69" t="s">
        <v>52</v>
      </c>
      <c r="D39" s="69" t="s">
        <v>133</v>
      </c>
      <c r="E39" s="80" t="s">
        <v>184</v>
      </c>
      <c r="F39" s="72">
        <v>41639</v>
      </c>
      <c r="G39" s="72">
        <v>41639</v>
      </c>
      <c r="H39" s="183"/>
      <c r="I39" s="69" t="s">
        <v>46</v>
      </c>
      <c r="J39" s="69" t="s">
        <v>46</v>
      </c>
      <c r="K39" s="69" t="s">
        <v>46</v>
      </c>
      <c r="L39" s="69" t="s">
        <v>46</v>
      </c>
    </row>
    <row r="40" spans="1:12" ht="81.75" customHeight="1" x14ac:dyDescent="0.25">
      <c r="A40" s="187"/>
      <c r="B40" s="73" t="s">
        <v>170</v>
      </c>
      <c r="C40" s="69" t="s">
        <v>149</v>
      </c>
      <c r="D40" s="69" t="s">
        <v>137</v>
      </c>
      <c r="E40" s="80" t="s">
        <v>236</v>
      </c>
      <c r="F40" s="72">
        <v>41639</v>
      </c>
      <c r="G40" s="72">
        <v>41639</v>
      </c>
      <c r="H40" s="183"/>
      <c r="I40" s="69" t="s">
        <v>46</v>
      </c>
      <c r="J40" s="69" t="s">
        <v>46</v>
      </c>
      <c r="K40" s="69" t="s">
        <v>46</v>
      </c>
      <c r="L40" s="69" t="s">
        <v>136</v>
      </c>
    </row>
    <row r="41" spans="1:12" ht="144" customHeight="1" x14ac:dyDescent="0.25">
      <c r="A41" s="187"/>
      <c r="B41" s="71" t="s">
        <v>171</v>
      </c>
      <c r="C41" s="69" t="s">
        <v>149</v>
      </c>
      <c r="D41" s="69" t="s">
        <v>138</v>
      </c>
      <c r="E41" s="80" t="s">
        <v>318</v>
      </c>
      <c r="F41" s="72">
        <v>41639</v>
      </c>
      <c r="G41" s="72">
        <v>41639</v>
      </c>
      <c r="H41" s="183"/>
      <c r="I41" s="69" t="s">
        <v>46</v>
      </c>
      <c r="J41" s="69" t="s">
        <v>46</v>
      </c>
      <c r="K41" s="69" t="s">
        <v>46</v>
      </c>
      <c r="L41" s="69" t="s">
        <v>136</v>
      </c>
    </row>
    <row r="42" spans="1:12" ht="209.25" customHeight="1" x14ac:dyDescent="0.25">
      <c r="A42" s="187"/>
      <c r="B42" s="71" t="s">
        <v>172</v>
      </c>
      <c r="C42" s="69" t="s">
        <v>148</v>
      </c>
      <c r="D42" s="69" t="s">
        <v>140</v>
      </c>
      <c r="E42" s="80" t="s">
        <v>319</v>
      </c>
      <c r="F42" s="72">
        <v>41639</v>
      </c>
      <c r="G42" s="72">
        <v>41639</v>
      </c>
      <c r="H42" s="183"/>
      <c r="I42" s="69" t="s">
        <v>46</v>
      </c>
      <c r="J42" s="69" t="s">
        <v>46</v>
      </c>
      <c r="K42" s="69" t="s">
        <v>46</v>
      </c>
      <c r="L42" s="69" t="s">
        <v>46</v>
      </c>
    </row>
    <row r="43" spans="1:12" ht="164.25" customHeight="1" x14ac:dyDescent="0.25">
      <c r="A43" s="187"/>
      <c r="B43" s="73" t="s">
        <v>176</v>
      </c>
      <c r="C43" s="69" t="s">
        <v>52</v>
      </c>
      <c r="D43" s="69" t="s">
        <v>73</v>
      </c>
      <c r="E43" s="80" t="s">
        <v>74</v>
      </c>
      <c r="F43" s="72">
        <v>41639</v>
      </c>
      <c r="G43" s="72">
        <v>41639</v>
      </c>
      <c r="H43" s="183"/>
      <c r="I43" s="69" t="s">
        <v>46</v>
      </c>
      <c r="J43" s="69" t="s">
        <v>46</v>
      </c>
      <c r="K43" s="69" t="s">
        <v>46</v>
      </c>
      <c r="L43" s="69" t="s">
        <v>46</v>
      </c>
    </row>
    <row r="44" spans="1:12" ht="373.5" customHeight="1" x14ac:dyDescent="0.25">
      <c r="A44" s="187"/>
      <c r="B44" s="71" t="s">
        <v>175</v>
      </c>
      <c r="C44" s="69" t="s">
        <v>52</v>
      </c>
      <c r="D44" s="69" t="s">
        <v>133</v>
      </c>
      <c r="E44" s="80" t="s">
        <v>134</v>
      </c>
      <c r="F44" s="72">
        <v>41639</v>
      </c>
      <c r="G44" s="72">
        <v>41528</v>
      </c>
      <c r="H44" s="183"/>
      <c r="I44" s="69" t="s">
        <v>46</v>
      </c>
      <c r="J44" s="69" t="s">
        <v>46</v>
      </c>
      <c r="K44" s="69" t="s">
        <v>46</v>
      </c>
      <c r="L44" s="69" t="s">
        <v>46</v>
      </c>
    </row>
    <row r="45" spans="1:12" ht="185.25" customHeight="1" x14ac:dyDescent="0.25">
      <c r="A45" s="187" t="s">
        <v>107</v>
      </c>
      <c r="B45" s="73" t="s">
        <v>167</v>
      </c>
      <c r="C45" s="69" t="s">
        <v>224</v>
      </c>
      <c r="D45" s="69" t="s">
        <v>139</v>
      </c>
      <c r="E45" s="91" t="s">
        <v>320</v>
      </c>
      <c r="F45" s="72">
        <v>42004</v>
      </c>
      <c r="G45" s="72">
        <v>41998</v>
      </c>
      <c r="H45" s="183">
        <v>42004</v>
      </c>
      <c r="I45" s="69" t="s">
        <v>46</v>
      </c>
      <c r="J45" s="69" t="s">
        <v>46</v>
      </c>
      <c r="K45" s="69" t="s">
        <v>46</v>
      </c>
      <c r="L45" s="69" t="s">
        <v>46</v>
      </c>
    </row>
    <row r="46" spans="1:12" ht="177.75" customHeight="1" x14ac:dyDescent="0.25">
      <c r="A46" s="187"/>
      <c r="B46" s="71" t="s">
        <v>168</v>
      </c>
      <c r="C46" s="69" t="s">
        <v>148</v>
      </c>
      <c r="D46" s="69" t="s">
        <v>140</v>
      </c>
      <c r="E46" s="91" t="s">
        <v>321</v>
      </c>
      <c r="F46" s="72">
        <v>42004</v>
      </c>
      <c r="G46" s="72">
        <v>42004</v>
      </c>
      <c r="H46" s="183"/>
      <c r="I46" s="69" t="s">
        <v>46</v>
      </c>
      <c r="J46" s="69" t="s">
        <v>46</v>
      </c>
      <c r="K46" s="69" t="s">
        <v>46</v>
      </c>
      <c r="L46" s="69" t="s">
        <v>46</v>
      </c>
    </row>
    <row r="47" spans="1:12" ht="236.25" customHeight="1" x14ac:dyDescent="0.25">
      <c r="A47" s="187"/>
      <c r="B47" s="71" t="s">
        <v>170</v>
      </c>
      <c r="C47" s="69" t="s">
        <v>76</v>
      </c>
      <c r="D47" s="69" t="s">
        <v>32</v>
      </c>
      <c r="E47" s="80" t="s">
        <v>5</v>
      </c>
      <c r="F47" s="72">
        <v>43101</v>
      </c>
      <c r="G47" s="72">
        <v>42004</v>
      </c>
      <c r="H47" s="183"/>
      <c r="I47" s="69" t="s">
        <v>46</v>
      </c>
      <c r="J47" s="69" t="s">
        <v>46</v>
      </c>
      <c r="K47" s="69" t="s">
        <v>46</v>
      </c>
      <c r="L47" s="69" t="s">
        <v>46</v>
      </c>
    </row>
    <row r="48" spans="1:12" ht="286.5" customHeight="1" x14ac:dyDescent="0.25">
      <c r="A48" s="205" t="s">
        <v>108</v>
      </c>
      <c r="B48" s="105" t="s">
        <v>167</v>
      </c>
      <c r="C48" s="103" t="s">
        <v>76</v>
      </c>
      <c r="D48" s="69" t="s">
        <v>204</v>
      </c>
      <c r="E48" s="45" t="s">
        <v>299</v>
      </c>
      <c r="F48" s="72">
        <v>42155</v>
      </c>
      <c r="G48" s="72"/>
      <c r="H48" s="72">
        <v>42186</v>
      </c>
      <c r="I48" s="69" t="s">
        <v>46</v>
      </c>
      <c r="J48" s="69" t="s">
        <v>46</v>
      </c>
      <c r="K48" s="69" t="s">
        <v>46</v>
      </c>
      <c r="L48" s="69" t="s">
        <v>46</v>
      </c>
    </row>
    <row r="49" spans="1:60" ht="166.5" customHeight="1" x14ac:dyDescent="0.25">
      <c r="A49" s="206"/>
      <c r="B49" s="104" t="s">
        <v>168</v>
      </c>
      <c r="C49" s="104" t="s">
        <v>198</v>
      </c>
      <c r="D49" s="71" t="s">
        <v>183</v>
      </c>
      <c r="E49" s="71" t="s">
        <v>322</v>
      </c>
      <c r="F49" s="72">
        <v>42155</v>
      </c>
      <c r="G49" s="72"/>
      <c r="H49" s="72">
        <v>42063</v>
      </c>
      <c r="I49" s="69" t="s">
        <v>45</v>
      </c>
      <c r="J49" s="69" t="s">
        <v>45</v>
      </c>
      <c r="K49" s="69" t="s">
        <v>45</v>
      </c>
      <c r="L49" s="69" t="s">
        <v>45</v>
      </c>
    </row>
    <row r="50" spans="1:60" ht="288.75" customHeight="1" x14ac:dyDescent="0.25">
      <c r="A50" s="206"/>
      <c r="B50" s="104" t="s">
        <v>170</v>
      </c>
      <c r="C50" s="103" t="s">
        <v>76</v>
      </c>
      <c r="D50" s="69" t="s">
        <v>199</v>
      </c>
      <c r="E50" s="69" t="s">
        <v>254</v>
      </c>
      <c r="F50" s="72">
        <v>42063</v>
      </c>
      <c r="G50" s="72">
        <v>42186</v>
      </c>
      <c r="H50" s="72">
        <v>42186</v>
      </c>
      <c r="I50" s="69"/>
      <c r="J50" s="69" t="s">
        <v>45</v>
      </c>
      <c r="K50" s="69" t="s">
        <v>45</v>
      </c>
      <c r="L50" s="69" t="s">
        <v>45</v>
      </c>
      <c r="M50" s="25"/>
    </row>
    <row r="51" spans="1:60" ht="99" customHeight="1" x14ac:dyDescent="0.25">
      <c r="A51" s="206"/>
      <c r="B51" s="104" t="s">
        <v>171</v>
      </c>
      <c r="C51" s="103" t="s">
        <v>76</v>
      </c>
      <c r="D51" s="69" t="s">
        <v>243</v>
      </c>
      <c r="E51" s="76" t="s">
        <v>323</v>
      </c>
      <c r="F51" s="24">
        <v>42082</v>
      </c>
      <c r="G51" s="24">
        <v>42339</v>
      </c>
      <c r="H51" s="72">
        <v>42339</v>
      </c>
      <c r="I51" s="69"/>
      <c r="J51" s="69"/>
      <c r="K51" s="69"/>
      <c r="L51" s="69"/>
      <c r="M51" s="25"/>
    </row>
    <row r="52" spans="1:60" ht="93.75" customHeight="1" x14ac:dyDescent="0.25">
      <c r="A52" s="206"/>
      <c r="B52" s="104" t="s">
        <v>172</v>
      </c>
      <c r="C52" s="103" t="s">
        <v>52</v>
      </c>
      <c r="D52" s="69" t="s">
        <v>19</v>
      </c>
      <c r="E52" s="80" t="s">
        <v>244</v>
      </c>
      <c r="F52" s="24">
        <v>42369</v>
      </c>
      <c r="G52" s="24">
        <v>42094</v>
      </c>
      <c r="H52" s="72">
        <v>42095</v>
      </c>
      <c r="I52" s="69"/>
      <c r="J52" s="69"/>
      <c r="K52" s="69"/>
      <c r="L52" s="69"/>
      <c r="M52" s="25"/>
    </row>
    <row r="53" spans="1:60" ht="99" customHeight="1" x14ac:dyDescent="0.25">
      <c r="A53" s="206"/>
      <c r="B53" s="104" t="s">
        <v>176</v>
      </c>
      <c r="C53" s="103" t="s">
        <v>52</v>
      </c>
      <c r="D53" s="69" t="s">
        <v>20</v>
      </c>
      <c r="E53" s="80" t="s">
        <v>245</v>
      </c>
      <c r="F53" s="72">
        <v>42353</v>
      </c>
      <c r="G53" s="72">
        <v>42094</v>
      </c>
      <c r="H53" s="72">
        <v>42095</v>
      </c>
      <c r="I53" s="69"/>
      <c r="J53" s="69"/>
      <c r="K53" s="69"/>
      <c r="L53" s="69"/>
      <c r="M53" s="25"/>
    </row>
    <row r="54" spans="1:60" ht="108.75" customHeight="1" x14ac:dyDescent="0.25">
      <c r="A54" s="206"/>
      <c r="B54" s="104" t="s">
        <v>175</v>
      </c>
      <c r="C54" s="192" t="s">
        <v>21</v>
      </c>
      <c r="D54" s="69" t="s">
        <v>22</v>
      </c>
      <c r="E54" s="80" t="s">
        <v>255</v>
      </c>
      <c r="F54" s="72">
        <v>42369</v>
      </c>
      <c r="G54" s="72">
        <v>42064</v>
      </c>
      <c r="H54" s="72">
        <v>42095</v>
      </c>
      <c r="I54" s="22"/>
      <c r="J54" s="22"/>
      <c r="K54" s="22"/>
      <c r="L54" s="22"/>
      <c r="M54" s="25"/>
    </row>
    <row r="55" spans="1:60" ht="117.75" customHeight="1" x14ac:dyDescent="0.25">
      <c r="A55" s="206"/>
      <c r="B55" s="104" t="s">
        <v>174</v>
      </c>
      <c r="C55" s="193"/>
      <c r="D55" s="69" t="s">
        <v>197</v>
      </c>
      <c r="E55" s="21" t="s">
        <v>17</v>
      </c>
      <c r="F55" s="72">
        <v>42369</v>
      </c>
      <c r="G55" s="163">
        <v>42125</v>
      </c>
      <c r="H55" s="22"/>
      <c r="I55" s="22"/>
      <c r="J55" s="22"/>
      <c r="K55" s="22"/>
      <c r="L55" s="22"/>
      <c r="M55" s="25"/>
    </row>
    <row r="56" spans="1:60" ht="156.75" customHeight="1" x14ac:dyDescent="0.25">
      <c r="A56" s="206"/>
      <c r="B56" s="104" t="s">
        <v>27</v>
      </c>
      <c r="C56" s="193"/>
      <c r="D56" s="71" t="s">
        <v>211</v>
      </c>
      <c r="E56" s="49" t="s">
        <v>372</v>
      </c>
      <c r="F56" s="73">
        <v>43465</v>
      </c>
      <c r="G56" s="46"/>
      <c r="H56" s="164">
        <v>42733</v>
      </c>
      <c r="I56" s="162">
        <v>134.5</v>
      </c>
      <c r="J56" s="162">
        <v>27</v>
      </c>
      <c r="K56" s="48"/>
      <c r="L56" s="40"/>
      <c r="M56" s="25"/>
    </row>
    <row r="57" spans="1:60" ht="242.25" customHeight="1" x14ac:dyDescent="0.25">
      <c r="A57" s="206"/>
      <c r="B57" s="104" t="s">
        <v>214</v>
      </c>
      <c r="C57" s="193"/>
      <c r="D57" s="71" t="s">
        <v>169</v>
      </c>
      <c r="E57" s="49" t="s">
        <v>15</v>
      </c>
      <c r="F57" s="50">
        <v>42125</v>
      </c>
      <c r="G57" s="50">
        <v>42177</v>
      </c>
      <c r="H57" s="50">
        <v>42339</v>
      </c>
      <c r="I57" s="47"/>
      <c r="J57" s="47"/>
      <c r="K57" s="48"/>
      <c r="L57" s="40"/>
      <c r="M57" s="25"/>
    </row>
    <row r="58" spans="1:60" ht="159.75" customHeight="1" x14ac:dyDescent="0.25">
      <c r="A58" s="206"/>
      <c r="B58" s="119" t="s">
        <v>9</v>
      </c>
      <c r="C58" s="210"/>
      <c r="D58" s="77" t="s">
        <v>12</v>
      </c>
      <c r="E58" s="60" t="s">
        <v>300</v>
      </c>
      <c r="F58" s="78">
        <v>42369</v>
      </c>
      <c r="G58" s="61"/>
      <c r="H58" s="78">
        <v>42367</v>
      </c>
      <c r="I58" s="61"/>
      <c r="J58" s="61"/>
      <c r="K58" s="61"/>
      <c r="L58" s="61"/>
    </row>
    <row r="59" spans="1:60" ht="120" customHeight="1" x14ac:dyDescent="0.25">
      <c r="A59" s="205" t="s">
        <v>109</v>
      </c>
      <c r="B59" s="42" t="s">
        <v>167</v>
      </c>
      <c r="C59" s="141" t="s">
        <v>281</v>
      </c>
      <c r="D59" s="140" t="s">
        <v>280</v>
      </c>
      <c r="E59" s="140" t="s">
        <v>335</v>
      </c>
      <c r="F59" s="24">
        <v>42461</v>
      </c>
      <c r="G59" s="24">
        <v>42673</v>
      </c>
      <c r="H59" s="24">
        <v>42735</v>
      </c>
      <c r="I59" s="62"/>
      <c r="J59" s="61"/>
      <c r="K59" s="61"/>
      <c r="L59" s="61"/>
    </row>
    <row r="60" spans="1:60" s="22" customFormat="1" ht="97.5" customHeight="1" x14ac:dyDescent="0.25">
      <c r="A60" s="206"/>
      <c r="B60" s="152" t="s">
        <v>168</v>
      </c>
      <c r="C60" s="140" t="s">
        <v>281</v>
      </c>
      <c r="D60" s="140" t="s">
        <v>282</v>
      </c>
      <c r="E60" s="140" t="s">
        <v>309</v>
      </c>
      <c r="F60" s="24"/>
      <c r="G60" s="83"/>
      <c r="H60" s="24">
        <v>42705</v>
      </c>
      <c r="I60" s="62"/>
      <c r="J60" s="61"/>
      <c r="K60" s="61"/>
      <c r="L60" s="61"/>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row>
    <row r="61" spans="1:60" s="22" customFormat="1" ht="99.75" customHeight="1" x14ac:dyDescent="0.25">
      <c r="A61" s="206"/>
      <c r="B61" s="153" t="s">
        <v>170</v>
      </c>
      <c r="C61" s="140" t="s">
        <v>281</v>
      </c>
      <c r="D61" s="145" t="s">
        <v>283</v>
      </c>
      <c r="E61" s="145" t="s">
        <v>371</v>
      </c>
      <c r="F61" s="143">
        <v>42491</v>
      </c>
      <c r="G61" s="143">
        <v>42460</v>
      </c>
      <c r="H61" s="143">
        <v>42804</v>
      </c>
      <c r="I61" s="62"/>
      <c r="J61" s="61"/>
      <c r="K61" s="61"/>
      <c r="L61" s="61"/>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row>
    <row r="62" spans="1:60" s="22" customFormat="1" ht="118.5" customHeight="1" x14ac:dyDescent="0.25">
      <c r="A62" s="206"/>
      <c r="B62" s="153" t="s">
        <v>171</v>
      </c>
      <c r="C62" s="140" t="s">
        <v>281</v>
      </c>
      <c r="D62" s="21" t="s">
        <v>284</v>
      </c>
      <c r="E62" s="21" t="s">
        <v>310</v>
      </c>
      <c r="F62" s="145">
        <v>2016</v>
      </c>
      <c r="G62" s="143"/>
      <c r="H62" s="143">
        <v>42735</v>
      </c>
      <c r="I62" s="62"/>
      <c r="J62" s="61"/>
      <c r="K62" s="61"/>
      <c r="L62" s="61"/>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row>
    <row r="63" spans="1:60" s="22" customFormat="1" ht="100.5" customHeight="1" x14ac:dyDescent="0.25">
      <c r="A63" s="206"/>
      <c r="B63" s="154" t="s">
        <v>172</v>
      </c>
      <c r="C63" s="142" t="s">
        <v>324</v>
      </c>
      <c r="D63" s="118" t="s">
        <v>325</v>
      </c>
      <c r="E63" s="111" t="s">
        <v>359</v>
      </c>
      <c r="F63" s="109">
        <v>42735</v>
      </c>
      <c r="G63" s="110">
        <v>42716</v>
      </c>
      <c r="H63" s="108">
        <v>42776</v>
      </c>
      <c r="I63" s="21"/>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row>
    <row r="64" spans="1:60" s="22" customFormat="1" ht="172.5" customHeight="1" x14ac:dyDescent="0.2">
      <c r="A64" s="206"/>
      <c r="B64" s="153" t="s">
        <v>176</v>
      </c>
      <c r="C64" s="146" t="s">
        <v>76</v>
      </c>
      <c r="D64" s="146" t="s">
        <v>326</v>
      </c>
      <c r="E64" s="113" t="s">
        <v>360</v>
      </c>
      <c r="F64" s="109">
        <v>42825</v>
      </c>
      <c r="G64" s="114">
        <v>42754</v>
      </c>
      <c r="H64" s="112"/>
      <c r="I64" s="62"/>
      <c r="J64" s="61"/>
      <c r="K64" s="61"/>
      <c r="L64" s="61"/>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row>
    <row r="65" spans="1:13" ht="91.5" customHeight="1" x14ac:dyDescent="0.25">
      <c r="A65" s="206"/>
      <c r="B65" s="154" t="s">
        <v>175</v>
      </c>
      <c r="C65" s="140" t="s">
        <v>281</v>
      </c>
      <c r="D65" s="21" t="s">
        <v>284</v>
      </c>
      <c r="E65" s="49" t="s">
        <v>310</v>
      </c>
      <c r="F65" s="143">
        <v>42825</v>
      </c>
      <c r="G65" s="115">
        <v>42716</v>
      </c>
      <c r="H65" s="143">
        <v>42735</v>
      </c>
      <c r="I65" s="62"/>
      <c r="J65" s="61"/>
      <c r="K65" s="61"/>
      <c r="L65" s="61"/>
    </row>
    <row r="66" spans="1:13" ht="121.5" customHeight="1" x14ac:dyDescent="0.25">
      <c r="A66" s="206"/>
      <c r="B66" s="155" t="s">
        <v>174</v>
      </c>
      <c r="C66" s="140" t="s">
        <v>281</v>
      </c>
      <c r="D66" s="145" t="s">
        <v>327</v>
      </c>
      <c r="E66" s="107" t="s">
        <v>370</v>
      </c>
      <c r="F66" s="151">
        <v>42825</v>
      </c>
      <c r="G66" s="151">
        <v>42804</v>
      </c>
      <c r="H66" s="143"/>
      <c r="I66" s="62"/>
      <c r="J66" s="61"/>
      <c r="K66" s="61"/>
      <c r="L66" s="61"/>
    </row>
    <row r="67" spans="1:13" ht="46.5" customHeight="1" x14ac:dyDescent="0.25">
      <c r="A67" s="206"/>
      <c r="B67" s="156" t="s">
        <v>27</v>
      </c>
      <c r="C67" s="142" t="s">
        <v>328</v>
      </c>
      <c r="D67" s="146" t="s">
        <v>142</v>
      </c>
      <c r="E67" s="45" t="s">
        <v>369</v>
      </c>
      <c r="F67" s="144">
        <v>43465</v>
      </c>
      <c r="G67" s="110">
        <v>42716</v>
      </c>
      <c r="H67" s="112"/>
      <c r="I67" s="62"/>
      <c r="J67" s="61"/>
      <c r="K67" s="61"/>
      <c r="L67" s="61"/>
    </row>
    <row r="68" spans="1:13" ht="56.25" customHeight="1" x14ac:dyDescent="0.25">
      <c r="A68" s="206"/>
      <c r="B68" s="156" t="s">
        <v>214</v>
      </c>
      <c r="C68" s="146" t="s">
        <v>76</v>
      </c>
      <c r="D68" s="146" t="s">
        <v>221</v>
      </c>
      <c r="E68" s="116" t="s">
        <v>336</v>
      </c>
      <c r="F68" s="144">
        <v>43465</v>
      </c>
      <c r="G68" s="144">
        <v>42716</v>
      </c>
      <c r="H68" s="112"/>
      <c r="I68" s="62"/>
      <c r="J68" s="61"/>
      <c r="K68" s="61"/>
      <c r="L68" s="61"/>
    </row>
    <row r="69" spans="1:13" ht="176.25" customHeight="1" x14ac:dyDescent="0.25">
      <c r="A69" s="206"/>
      <c r="B69" s="156" t="s">
        <v>9</v>
      </c>
      <c r="C69" s="146" t="s">
        <v>76</v>
      </c>
      <c r="D69" s="146" t="s">
        <v>147</v>
      </c>
      <c r="E69" s="45" t="s">
        <v>337</v>
      </c>
      <c r="F69" s="144">
        <v>43465</v>
      </c>
      <c r="G69" s="144">
        <v>42716</v>
      </c>
      <c r="H69" s="112"/>
      <c r="I69" s="62"/>
      <c r="J69" s="61"/>
      <c r="K69" s="61"/>
      <c r="L69" s="61"/>
    </row>
    <row r="70" spans="1:13" ht="183" customHeight="1" x14ac:dyDescent="0.25">
      <c r="A70" s="206"/>
      <c r="B70" s="156" t="s">
        <v>329</v>
      </c>
      <c r="C70" s="142" t="s">
        <v>328</v>
      </c>
      <c r="D70" s="146" t="s">
        <v>211</v>
      </c>
      <c r="E70" s="49" t="s">
        <v>338</v>
      </c>
      <c r="F70" s="144">
        <v>43465</v>
      </c>
      <c r="G70" s="144">
        <v>42716</v>
      </c>
      <c r="H70" s="164">
        <v>42367</v>
      </c>
      <c r="I70" s="162">
        <v>134.5</v>
      </c>
      <c r="J70" s="162">
        <v>27</v>
      </c>
      <c r="K70" s="61"/>
      <c r="L70" s="61"/>
      <c r="M70" s="28"/>
    </row>
    <row r="71" spans="1:13" ht="119.25" customHeight="1" x14ac:dyDescent="0.25">
      <c r="A71" s="207"/>
      <c r="B71" s="156" t="s">
        <v>330</v>
      </c>
      <c r="C71" s="146" t="s">
        <v>76</v>
      </c>
      <c r="D71" s="146" t="s">
        <v>153</v>
      </c>
      <c r="E71" s="117" t="s">
        <v>368</v>
      </c>
      <c r="F71" s="144">
        <v>43465</v>
      </c>
      <c r="G71" s="144">
        <v>42804</v>
      </c>
      <c r="H71" s="112"/>
      <c r="I71" s="62"/>
      <c r="J71" s="61"/>
      <c r="K71" s="61"/>
      <c r="L71" s="61"/>
    </row>
    <row r="72" spans="1:13" ht="30.75" customHeight="1" x14ac:dyDescent="0.25">
      <c r="A72" s="201" t="s">
        <v>51</v>
      </c>
      <c r="B72" s="202"/>
      <c r="C72" s="202"/>
      <c r="D72" s="202"/>
      <c r="E72" s="202"/>
      <c r="F72" s="202"/>
      <c r="G72" s="202"/>
      <c r="H72" s="202"/>
      <c r="I72" s="202"/>
      <c r="J72" s="202"/>
      <c r="K72" s="202"/>
      <c r="L72" s="203"/>
    </row>
    <row r="73" spans="1:13" ht="138" customHeight="1" x14ac:dyDescent="0.25">
      <c r="A73" s="187" t="s">
        <v>93</v>
      </c>
      <c r="B73" s="73" t="s">
        <v>167</v>
      </c>
      <c r="C73" s="27" t="s">
        <v>132</v>
      </c>
      <c r="D73" s="27" t="s">
        <v>203</v>
      </c>
      <c r="E73" s="26" t="s">
        <v>225</v>
      </c>
      <c r="F73" s="204">
        <v>41274</v>
      </c>
      <c r="G73" s="204">
        <v>41274</v>
      </c>
      <c r="H73" s="204">
        <v>41274</v>
      </c>
      <c r="I73" s="27" t="s">
        <v>45</v>
      </c>
      <c r="J73" s="27" t="s">
        <v>45</v>
      </c>
      <c r="K73" s="27" t="s">
        <v>45</v>
      </c>
      <c r="L73" s="27" t="s">
        <v>45</v>
      </c>
    </row>
    <row r="74" spans="1:13" ht="123.75" customHeight="1" x14ac:dyDescent="0.25">
      <c r="A74" s="187"/>
      <c r="B74" s="71" t="s">
        <v>168</v>
      </c>
      <c r="C74" s="27" t="s">
        <v>159</v>
      </c>
      <c r="D74" s="27" t="s">
        <v>158</v>
      </c>
      <c r="E74" s="26" t="s">
        <v>160</v>
      </c>
      <c r="F74" s="204"/>
      <c r="G74" s="204"/>
      <c r="H74" s="204"/>
      <c r="I74" s="27" t="s">
        <v>45</v>
      </c>
      <c r="J74" s="27" t="s">
        <v>45</v>
      </c>
      <c r="K74" s="27" t="s">
        <v>45</v>
      </c>
      <c r="L74" s="27" t="s">
        <v>45</v>
      </c>
    </row>
    <row r="75" spans="1:13" ht="121.5" customHeight="1" x14ac:dyDescent="0.25">
      <c r="A75" s="187" t="s">
        <v>94</v>
      </c>
      <c r="B75" s="71" t="s">
        <v>170</v>
      </c>
      <c r="C75" s="69" t="s">
        <v>151</v>
      </c>
      <c r="D75" s="69" t="s">
        <v>226</v>
      </c>
      <c r="E75" s="80" t="s">
        <v>150</v>
      </c>
      <c r="F75" s="72">
        <v>41639</v>
      </c>
      <c r="G75" s="72">
        <v>41311</v>
      </c>
      <c r="H75" s="183">
        <v>41639</v>
      </c>
      <c r="I75" s="27" t="s">
        <v>45</v>
      </c>
      <c r="J75" s="27" t="s">
        <v>45</v>
      </c>
      <c r="K75" s="27" t="s">
        <v>45</v>
      </c>
      <c r="L75" s="27" t="s">
        <v>45</v>
      </c>
    </row>
    <row r="76" spans="1:13" ht="120" customHeight="1" x14ac:dyDescent="0.25">
      <c r="A76" s="187"/>
      <c r="B76" s="71" t="s">
        <v>171</v>
      </c>
      <c r="C76" s="27" t="s">
        <v>52</v>
      </c>
      <c r="D76" s="27" t="s">
        <v>48</v>
      </c>
      <c r="E76" s="26" t="s">
        <v>72</v>
      </c>
      <c r="F76" s="74" t="s">
        <v>16</v>
      </c>
      <c r="G76" s="74">
        <v>41529</v>
      </c>
      <c r="H76" s="183"/>
      <c r="I76" s="27" t="s">
        <v>45</v>
      </c>
      <c r="J76" s="27" t="s">
        <v>45</v>
      </c>
      <c r="K76" s="27" t="s">
        <v>45</v>
      </c>
      <c r="L76" s="69" t="s">
        <v>55</v>
      </c>
    </row>
    <row r="77" spans="1:13" ht="91.5" customHeight="1" x14ac:dyDescent="0.25">
      <c r="A77" s="187"/>
      <c r="B77" s="71" t="s">
        <v>172</v>
      </c>
      <c r="C77" s="69" t="s">
        <v>159</v>
      </c>
      <c r="D77" s="69" t="s">
        <v>158</v>
      </c>
      <c r="E77" s="80" t="s">
        <v>163</v>
      </c>
      <c r="F77" s="72">
        <v>41639</v>
      </c>
      <c r="G77" s="72">
        <v>41639</v>
      </c>
      <c r="H77" s="183"/>
      <c r="I77" s="27" t="s">
        <v>45</v>
      </c>
      <c r="J77" s="27" t="s">
        <v>45</v>
      </c>
      <c r="K77" s="27" t="s">
        <v>45</v>
      </c>
      <c r="L77" s="27" t="s">
        <v>45</v>
      </c>
    </row>
    <row r="78" spans="1:13" ht="164.25" customHeight="1" x14ac:dyDescent="0.25">
      <c r="A78" s="187"/>
      <c r="B78" s="71" t="s">
        <v>176</v>
      </c>
      <c r="C78" s="27" t="s">
        <v>52</v>
      </c>
      <c r="D78" s="27" t="s">
        <v>162</v>
      </c>
      <c r="E78" s="26" t="s">
        <v>161</v>
      </c>
      <c r="F78" s="74">
        <v>41639</v>
      </c>
      <c r="G78" s="74">
        <v>41528</v>
      </c>
      <c r="H78" s="183"/>
      <c r="I78" s="27" t="s">
        <v>45</v>
      </c>
      <c r="J78" s="27" t="s">
        <v>45</v>
      </c>
      <c r="K78" s="27" t="s">
        <v>45</v>
      </c>
      <c r="L78" s="27" t="s">
        <v>45</v>
      </c>
    </row>
    <row r="79" spans="1:13" ht="129.75" customHeight="1" x14ac:dyDescent="0.25">
      <c r="A79" s="182" t="s">
        <v>112</v>
      </c>
      <c r="B79" s="71" t="s">
        <v>167</v>
      </c>
      <c r="C79" s="178" t="s">
        <v>52</v>
      </c>
      <c r="D79" s="178" t="s">
        <v>8</v>
      </c>
      <c r="E79" s="80" t="s">
        <v>178</v>
      </c>
      <c r="F79" s="72">
        <v>42004</v>
      </c>
      <c r="G79" s="72">
        <v>41821</v>
      </c>
      <c r="H79" s="204">
        <v>42004</v>
      </c>
      <c r="I79" s="27" t="s">
        <v>45</v>
      </c>
      <c r="J79" s="27" t="s">
        <v>45</v>
      </c>
      <c r="K79" s="27" t="s">
        <v>45</v>
      </c>
      <c r="L79" s="27" t="s">
        <v>45</v>
      </c>
    </row>
    <row r="80" spans="1:13" ht="210.75" customHeight="1" x14ac:dyDescent="0.25">
      <c r="A80" s="182"/>
      <c r="B80" s="73" t="s">
        <v>168</v>
      </c>
      <c r="C80" s="178"/>
      <c r="D80" s="178"/>
      <c r="E80" s="26" t="s">
        <v>154</v>
      </c>
      <c r="F80" s="72">
        <v>41825</v>
      </c>
      <c r="G80" s="72">
        <v>41825</v>
      </c>
      <c r="H80" s="204"/>
      <c r="I80" s="27" t="s">
        <v>45</v>
      </c>
      <c r="J80" s="27" t="s">
        <v>45</v>
      </c>
      <c r="K80" s="27" t="s">
        <v>45</v>
      </c>
      <c r="L80" s="27" t="s">
        <v>45</v>
      </c>
    </row>
    <row r="81" spans="1:14" ht="128.25" customHeight="1" x14ac:dyDescent="0.25">
      <c r="A81" s="182"/>
      <c r="B81" s="71" t="s">
        <v>170</v>
      </c>
      <c r="C81" s="178"/>
      <c r="D81" s="178"/>
      <c r="E81" s="26" t="s">
        <v>185</v>
      </c>
      <c r="F81" s="72">
        <v>42004</v>
      </c>
      <c r="G81" s="72">
        <v>42004</v>
      </c>
      <c r="H81" s="204"/>
      <c r="I81" s="27" t="s">
        <v>45</v>
      </c>
      <c r="J81" s="27" t="s">
        <v>45</v>
      </c>
      <c r="K81" s="27" t="s">
        <v>45</v>
      </c>
      <c r="L81" s="27" t="s">
        <v>45</v>
      </c>
    </row>
    <row r="82" spans="1:14" ht="150.75" customHeight="1" x14ac:dyDescent="0.25">
      <c r="A82" s="182"/>
      <c r="B82" s="73" t="s">
        <v>171</v>
      </c>
      <c r="C82" s="178"/>
      <c r="D82" s="178"/>
      <c r="E82" s="80" t="s">
        <v>155</v>
      </c>
      <c r="F82" s="74">
        <v>42004</v>
      </c>
      <c r="G82" s="74">
        <v>42004</v>
      </c>
      <c r="H82" s="204"/>
      <c r="I82" s="27" t="s">
        <v>45</v>
      </c>
      <c r="J82" s="27" t="s">
        <v>45</v>
      </c>
      <c r="K82" s="27" t="s">
        <v>45</v>
      </c>
      <c r="L82" s="27" t="s">
        <v>45</v>
      </c>
    </row>
    <row r="83" spans="1:14" ht="75" customHeight="1" x14ac:dyDescent="0.25">
      <c r="A83" s="182"/>
      <c r="B83" s="43" t="s">
        <v>172</v>
      </c>
      <c r="C83" s="178"/>
      <c r="D83" s="178"/>
      <c r="E83" s="80" t="s">
        <v>179</v>
      </c>
      <c r="F83" s="74">
        <v>42004</v>
      </c>
      <c r="G83" s="74">
        <v>41926</v>
      </c>
      <c r="H83" s="204"/>
      <c r="I83" s="27" t="s">
        <v>45</v>
      </c>
      <c r="J83" s="27" t="s">
        <v>45</v>
      </c>
      <c r="K83" s="27" t="s">
        <v>45</v>
      </c>
      <c r="L83" s="27" t="s">
        <v>45</v>
      </c>
    </row>
    <row r="84" spans="1:14" ht="127.5" customHeight="1" x14ac:dyDescent="0.25">
      <c r="A84" s="182"/>
      <c r="B84" s="44" t="s">
        <v>176</v>
      </c>
      <c r="C84" s="178"/>
      <c r="D84" s="178"/>
      <c r="E84" s="80" t="s">
        <v>180</v>
      </c>
      <c r="F84" s="72">
        <v>42004</v>
      </c>
      <c r="G84" s="72">
        <v>42004</v>
      </c>
      <c r="H84" s="204"/>
      <c r="I84" s="27" t="s">
        <v>45</v>
      </c>
      <c r="J84" s="27" t="s">
        <v>45</v>
      </c>
      <c r="K84" s="27" t="s">
        <v>45</v>
      </c>
      <c r="L84" s="27" t="s">
        <v>45</v>
      </c>
    </row>
    <row r="85" spans="1:14" ht="51.75" customHeight="1" x14ac:dyDescent="0.25">
      <c r="A85" s="182"/>
      <c r="B85" s="43" t="s">
        <v>175</v>
      </c>
      <c r="C85" s="69" t="s">
        <v>157</v>
      </c>
      <c r="D85" s="69" t="s">
        <v>227</v>
      </c>
      <c r="E85" s="80" t="s">
        <v>156</v>
      </c>
      <c r="F85" s="72">
        <v>42004</v>
      </c>
      <c r="G85" s="72">
        <v>42004</v>
      </c>
      <c r="H85" s="204"/>
      <c r="I85" s="27" t="s">
        <v>45</v>
      </c>
      <c r="J85" s="27" t="s">
        <v>45</v>
      </c>
      <c r="K85" s="27" t="s">
        <v>45</v>
      </c>
      <c r="L85" s="27" t="s">
        <v>45</v>
      </c>
    </row>
    <row r="86" spans="1:14" ht="138" customHeight="1" x14ac:dyDescent="0.25">
      <c r="A86" s="182"/>
      <c r="B86" s="43" t="s">
        <v>174</v>
      </c>
      <c r="C86" s="69" t="s">
        <v>159</v>
      </c>
      <c r="D86" s="69" t="s">
        <v>193</v>
      </c>
      <c r="E86" s="80" t="s">
        <v>181</v>
      </c>
      <c r="F86" s="72">
        <v>42004</v>
      </c>
      <c r="G86" s="72">
        <v>42004</v>
      </c>
      <c r="H86" s="204"/>
      <c r="I86" s="27" t="s">
        <v>45</v>
      </c>
      <c r="J86" s="27" t="s">
        <v>45</v>
      </c>
      <c r="K86" s="27" t="s">
        <v>45</v>
      </c>
      <c r="L86" s="27" t="s">
        <v>45</v>
      </c>
    </row>
    <row r="87" spans="1:14" ht="125.25" customHeight="1" x14ac:dyDescent="0.25">
      <c r="A87" s="182"/>
      <c r="B87" s="71" t="s">
        <v>27</v>
      </c>
      <c r="C87" s="27" t="s">
        <v>189</v>
      </c>
      <c r="D87" s="27" t="s">
        <v>188</v>
      </c>
      <c r="E87" s="26" t="s">
        <v>190</v>
      </c>
      <c r="F87" s="74">
        <v>42004</v>
      </c>
      <c r="G87" s="74">
        <v>42004</v>
      </c>
      <c r="H87" s="204"/>
      <c r="I87" s="27" t="s">
        <v>192</v>
      </c>
      <c r="J87" s="27" t="s">
        <v>191</v>
      </c>
      <c r="K87" s="69"/>
      <c r="L87" s="69"/>
    </row>
    <row r="88" spans="1:14" ht="69.75" customHeight="1" x14ac:dyDescent="0.25">
      <c r="A88" s="184" t="s">
        <v>113</v>
      </c>
      <c r="B88" s="73" t="s">
        <v>167</v>
      </c>
      <c r="C88" s="27" t="s">
        <v>76</v>
      </c>
      <c r="D88" s="27" t="s">
        <v>216</v>
      </c>
      <c r="E88" s="26" t="s">
        <v>246</v>
      </c>
      <c r="F88" s="74">
        <v>42369</v>
      </c>
      <c r="G88" s="74" t="s">
        <v>253</v>
      </c>
      <c r="H88" s="74">
        <v>42363</v>
      </c>
      <c r="I88" s="27" t="s">
        <v>45</v>
      </c>
      <c r="J88" s="27" t="s">
        <v>45</v>
      </c>
      <c r="K88" s="69" t="s">
        <v>45</v>
      </c>
      <c r="L88" s="69" t="s">
        <v>45</v>
      </c>
    </row>
    <row r="89" spans="1:14" s="32" customFormat="1" ht="121.5" customHeight="1" x14ac:dyDescent="0.25">
      <c r="A89" s="185"/>
      <c r="B89" s="73" t="s">
        <v>168</v>
      </c>
      <c r="C89" s="27" t="s">
        <v>23</v>
      </c>
      <c r="D89" s="27" t="s">
        <v>24</v>
      </c>
      <c r="E89" s="26" t="s">
        <v>256</v>
      </c>
      <c r="F89" s="29">
        <v>42369</v>
      </c>
      <c r="G89" s="74">
        <v>42216</v>
      </c>
      <c r="H89" s="74">
        <v>42308</v>
      </c>
      <c r="I89" s="27">
        <v>0.3</v>
      </c>
      <c r="J89" s="27"/>
      <c r="K89" s="69"/>
      <c r="L89" s="69"/>
      <c r="M89" s="25"/>
      <c r="N89" s="25"/>
    </row>
    <row r="90" spans="1:14" s="34" customFormat="1" ht="123.75" customHeight="1" x14ac:dyDescent="0.2">
      <c r="A90" s="185"/>
      <c r="B90" s="73" t="s">
        <v>170</v>
      </c>
      <c r="C90" s="27" t="s">
        <v>23</v>
      </c>
      <c r="D90" s="27" t="s">
        <v>25</v>
      </c>
      <c r="E90" s="26" t="s">
        <v>257</v>
      </c>
      <c r="F90" s="74">
        <v>43465</v>
      </c>
      <c r="G90" s="74"/>
      <c r="H90" s="74">
        <v>42363</v>
      </c>
      <c r="I90" s="27"/>
      <c r="J90" s="27"/>
      <c r="K90" s="69"/>
      <c r="L90" s="69"/>
      <c r="M90" s="33"/>
      <c r="N90" s="33"/>
    </row>
    <row r="91" spans="1:14" s="34" customFormat="1" ht="114.75" customHeight="1" x14ac:dyDescent="0.2">
      <c r="A91" s="185"/>
      <c r="B91" s="73" t="s">
        <v>171</v>
      </c>
      <c r="C91" s="27" t="s">
        <v>23</v>
      </c>
      <c r="D91" s="27" t="s">
        <v>26</v>
      </c>
      <c r="E91" s="26" t="s">
        <v>258</v>
      </c>
      <c r="F91" s="74">
        <v>43100</v>
      </c>
      <c r="G91" s="74"/>
      <c r="H91" s="74">
        <v>42363</v>
      </c>
      <c r="I91" s="27"/>
      <c r="J91" s="27"/>
      <c r="K91" s="69"/>
      <c r="L91" s="69"/>
      <c r="M91" s="33"/>
      <c r="N91" s="33"/>
    </row>
    <row r="92" spans="1:14" s="36" customFormat="1" ht="130.5" customHeight="1" x14ac:dyDescent="0.15">
      <c r="A92" s="185"/>
      <c r="B92" s="73" t="s">
        <v>172</v>
      </c>
      <c r="C92" s="27" t="s">
        <v>23</v>
      </c>
      <c r="D92" s="27" t="s">
        <v>194</v>
      </c>
      <c r="E92" s="26" t="s">
        <v>13</v>
      </c>
      <c r="F92" s="74">
        <v>42369</v>
      </c>
      <c r="G92" s="74">
        <v>42094</v>
      </c>
      <c r="H92" s="74">
        <v>42216</v>
      </c>
      <c r="I92" s="27">
        <v>2.5</v>
      </c>
      <c r="J92" s="27">
        <v>2.5</v>
      </c>
      <c r="K92" s="69">
        <v>0</v>
      </c>
      <c r="L92" s="69"/>
      <c r="M92" s="35"/>
      <c r="N92" s="35"/>
    </row>
    <row r="93" spans="1:14" s="38" customFormat="1" ht="62.25" hidden="1" customHeight="1" x14ac:dyDescent="0.2">
      <c r="A93" s="185"/>
      <c r="B93" s="73" t="s">
        <v>176</v>
      </c>
      <c r="C93" s="69" t="s">
        <v>23</v>
      </c>
      <c r="D93" s="51" t="s">
        <v>195</v>
      </c>
      <c r="E93" s="26" t="s">
        <v>259</v>
      </c>
      <c r="F93" s="74">
        <v>42369</v>
      </c>
      <c r="G93" s="74">
        <v>42363</v>
      </c>
      <c r="H93" s="74">
        <v>42363</v>
      </c>
      <c r="I93" s="27"/>
      <c r="J93" s="27"/>
      <c r="K93" s="69"/>
      <c r="L93" s="69"/>
      <c r="M93" s="37"/>
      <c r="N93" s="37"/>
    </row>
    <row r="94" spans="1:14" ht="107.25" customHeight="1" x14ac:dyDescent="0.25">
      <c r="A94" s="186"/>
      <c r="B94" s="73" t="s">
        <v>175</v>
      </c>
      <c r="C94" s="69" t="s">
        <v>213</v>
      </c>
      <c r="D94" s="69" t="s">
        <v>212</v>
      </c>
      <c r="E94" s="69" t="s">
        <v>217</v>
      </c>
      <c r="F94" s="72">
        <v>43465</v>
      </c>
      <c r="G94" s="69"/>
      <c r="H94" s="72" t="s">
        <v>239</v>
      </c>
      <c r="I94" s="27">
        <v>0.3</v>
      </c>
      <c r="J94" s="27">
        <v>0.3</v>
      </c>
      <c r="K94" s="69"/>
      <c r="L94" s="69"/>
    </row>
    <row r="95" spans="1:14" ht="102.75" customHeight="1" x14ac:dyDescent="0.25">
      <c r="A95" s="184" t="s">
        <v>114</v>
      </c>
      <c r="B95" s="73" t="s">
        <v>167</v>
      </c>
      <c r="C95" s="69" t="s">
        <v>267</v>
      </c>
      <c r="D95" s="85" t="s">
        <v>268</v>
      </c>
      <c r="E95" s="106" t="s">
        <v>331</v>
      </c>
      <c r="F95" s="86">
        <v>42735</v>
      </c>
      <c r="G95" s="85"/>
      <c r="H95" s="86">
        <v>42735</v>
      </c>
      <c r="I95" s="27" t="s">
        <v>45</v>
      </c>
      <c r="J95" s="27" t="s">
        <v>45</v>
      </c>
      <c r="K95" s="85"/>
      <c r="L95" s="85"/>
    </row>
    <row r="96" spans="1:14" ht="92.25" customHeight="1" x14ac:dyDescent="0.25">
      <c r="A96" s="185"/>
      <c r="B96" s="122" t="s">
        <v>168</v>
      </c>
      <c r="C96" s="120" t="s">
        <v>23</v>
      </c>
      <c r="D96" s="120" t="s">
        <v>269</v>
      </c>
      <c r="E96" s="120" t="s">
        <v>332</v>
      </c>
      <c r="F96" s="121">
        <v>42735</v>
      </c>
      <c r="G96" s="120"/>
      <c r="H96" s="121">
        <v>42735</v>
      </c>
      <c r="I96" s="27"/>
      <c r="J96" s="27"/>
      <c r="K96" s="120"/>
      <c r="L96" s="120"/>
    </row>
    <row r="97" spans="1:12" ht="74.25" customHeight="1" x14ac:dyDescent="0.25">
      <c r="A97" s="186"/>
      <c r="B97" s="73" t="s">
        <v>170</v>
      </c>
      <c r="C97" s="120" t="s">
        <v>159</v>
      </c>
      <c r="D97" s="120" t="s">
        <v>270</v>
      </c>
      <c r="E97" s="98" t="s">
        <v>339</v>
      </c>
      <c r="F97" s="121">
        <v>42735</v>
      </c>
      <c r="G97" s="85"/>
      <c r="H97" s="121">
        <v>42735</v>
      </c>
      <c r="I97" s="27"/>
      <c r="J97" s="27"/>
      <c r="K97" s="85"/>
      <c r="L97" s="85"/>
    </row>
    <row r="98" spans="1:12" ht="145.5" customHeight="1" x14ac:dyDescent="0.25">
      <c r="A98" s="184" t="s">
        <v>115</v>
      </c>
      <c r="B98" s="160" t="s">
        <v>167</v>
      </c>
      <c r="C98" s="161" t="s">
        <v>267</v>
      </c>
      <c r="D98" s="161" t="s">
        <v>268</v>
      </c>
      <c r="E98" s="161" t="s">
        <v>373</v>
      </c>
      <c r="F98" s="158">
        <v>43100</v>
      </c>
      <c r="G98" s="161"/>
      <c r="H98" s="158">
        <v>42795</v>
      </c>
      <c r="I98" s="27"/>
      <c r="J98" s="27"/>
      <c r="K98" s="161"/>
      <c r="L98" s="161"/>
    </row>
    <row r="99" spans="1:12" ht="139.5" customHeight="1" x14ac:dyDescent="0.25">
      <c r="A99" s="185"/>
      <c r="B99" s="160" t="s">
        <v>168</v>
      </c>
      <c r="C99" s="161" t="s">
        <v>23</v>
      </c>
      <c r="D99" s="161" t="s">
        <v>269</v>
      </c>
      <c r="E99" s="161" t="s">
        <v>374</v>
      </c>
      <c r="F99" s="158">
        <v>43100</v>
      </c>
      <c r="G99" s="161"/>
      <c r="H99" s="158">
        <v>42795</v>
      </c>
      <c r="I99" s="27"/>
      <c r="J99" s="27"/>
      <c r="K99" s="161"/>
      <c r="L99" s="161"/>
    </row>
    <row r="100" spans="1:12" ht="166.5" customHeight="1" x14ac:dyDescent="0.25">
      <c r="A100" s="186"/>
      <c r="B100" s="69" t="s">
        <v>170</v>
      </c>
      <c r="C100" s="159" t="s">
        <v>159</v>
      </c>
      <c r="D100" s="85" t="s">
        <v>270</v>
      </c>
      <c r="E100" s="21" t="s">
        <v>375</v>
      </c>
      <c r="F100" s="86">
        <v>43100</v>
      </c>
      <c r="G100" s="22"/>
      <c r="H100" s="90">
        <v>42795</v>
      </c>
      <c r="I100" s="22"/>
      <c r="J100" s="22"/>
      <c r="K100" s="22"/>
      <c r="L100" s="85"/>
    </row>
    <row r="101" spans="1:12" ht="45.75" customHeight="1" x14ac:dyDescent="0.25">
      <c r="A101" s="201" t="s">
        <v>53</v>
      </c>
      <c r="B101" s="202"/>
      <c r="C101" s="202"/>
      <c r="D101" s="202"/>
      <c r="E101" s="202"/>
      <c r="F101" s="202"/>
      <c r="G101" s="202"/>
      <c r="H101" s="202"/>
      <c r="I101" s="202"/>
      <c r="J101" s="202"/>
      <c r="K101" s="202"/>
      <c r="L101" s="203"/>
    </row>
    <row r="102" spans="1:12" ht="147.75" customHeight="1" x14ac:dyDescent="0.25">
      <c r="A102" s="71" t="s">
        <v>95</v>
      </c>
      <c r="B102" s="71" t="s">
        <v>167</v>
      </c>
      <c r="C102" s="69" t="s">
        <v>159</v>
      </c>
      <c r="D102" s="69" t="s">
        <v>186</v>
      </c>
      <c r="E102" s="80" t="s">
        <v>164</v>
      </c>
      <c r="F102" s="72">
        <v>41274</v>
      </c>
      <c r="G102" s="72">
        <v>41274</v>
      </c>
      <c r="H102" s="72">
        <v>41274</v>
      </c>
      <c r="I102" s="70"/>
      <c r="J102" s="70"/>
      <c r="K102" s="70"/>
      <c r="L102" s="70"/>
    </row>
    <row r="103" spans="1:12" ht="175.5" customHeight="1" x14ac:dyDescent="0.25">
      <c r="A103" s="182" t="s">
        <v>117</v>
      </c>
      <c r="B103" s="71" t="s">
        <v>167</v>
      </c>
      <c r="C103" s="69" t="s">
        <v>187</v>
      </c>
      <c r="D103" s="69" t="s">
        <v>165</v>
      </c>
      <c r="E103" s="80" t="s">
        <v>166</v>
      </c>
      <c r="F103" s="183">
        <v>41639</v>
      </c>
      <c r="G103" s="183">
        <v>41639</v>
      </c>
      <c r="H103" s="183">
        <v>41639</v>
      </c>
      <c r="I103" s="70" t="s">
        <v>45</v>
      </c>
      <c r="J103" s="70" t="s">
        <v>45</v>
      </c>
      <c r="K103" s="70" t="s">
        <v>45</v>
      </c>
      <c r="L103" s="70" t="s">
        <v>45</v>
      </c>
    </row>
    <row r="104" spans="1:12" ht="107.25" customHeight="1" x14ac:dyDescent="0.25">
      <c r="A104" s="182"/>
      <c r="B104" s="71" t="s">
        <v>168</v>
      </c>
      <c r="C104" s="79" t="s">
        <v>159</v>
      </c>
      <c r="D104" s="69" t="s">
        <v>228</v>
      </c>
      <c r="E104" s="80" t="s">
        <v>209</v>
      </c>
      <c r="F104" s="183"/>
      <c r="G104" s="183"/>
      <c r="H104" s="183"/>
      <c r="I104" s="70" t="s">
        <v>45</v>
      </c>
      <c r="J104" s="70" t="s">
        <v>45</v>
      </c>
      <c r="K104" s="70" t="s">
        <v>45</v>
      </c>
      <c r="L104" s="70" t="s">
        <v>45</v>
      </c>
    </row>
    <row r="105" spans="1:12" ht="114.75" x14ac:dyDescent="0.25">
      <c r="A105" s="71" t="s">
        <v>118</v>
      </c>
      <c r="B105" s="71" t="s">
        <v>170</v>
      </c>
      <c r="C105" s="21" t="s">
        <v>52</v>
      </c>
      <c r="D105" s="69" t="s">
        <v>202</v>
      </c>
      <c r="E105" s="26" t="s">
        <v>31</v>
      </c>
      <c r="F105" s="72">
        <v>43101</v>
      </c>
      <c r="G105" s="72">
        <v>41971</v>
      </c>
      <c r="H105" s="72">
        <v>42004</v>
      </c>
      <c r="I105" s="69" t="s">
        <v>96</v>
      </c>
      <c r="J105" s="69" t="s">
        <v>97</v>
      </c>
      <c r="K105" s="69" t="s">
        <v>97</v>
      </c>
      <c r="L105" s="69"/>
    </row>
    <row r="106" spans="1:12" ht="51" x14ac:dyDescent="0.25">
      <c r="A106" s="180" t="s">
        <v>119</v>
      </c>
      <c r="B106" s="75" t="s">
        <v>167</v>
      </c>
      <c r="C106" s="21" t="s">
        <v>200</v>
      </c>
      <c r="D106" s="69" t="s">
        <v>229</v>
      </c>
      <c r="E106" s="80" t="s">
        <v>201</v>
      </c>
      <c r="F106" s="30">
        <v>42038</v>
      </c>
      <c r="G106" s="30"/>
      <c r="H106" s="30">
        <v>42038</v>
      </c>
      <c r="I106" s="30" t="s">
        <v>46</v>
      </c>
      <c r="J106" s="30" t="s">
        <v>46</v>
      </c>
      <c r="K106" s="30" t="s">
        <v>46</v>
      </c>
      <c r="L106" s="30"/>
    </row>
    <row r="107" spans="1:12" ht="153" x14ac:dyDescent="0.25">
      <c r="A107" s="181"/>
      <c r="B107" s="75" t="s">
        <v>168</v>
      </c>
      <c r="C107" s="69" t="s">
        <v>21</v>
      </c>
      <c r="D107" s="69" t="s">
        <v>215</v>
      </c>
      <c r="E107" s="80" t="s">
        <v>260</v>
      </c>
      <c r="F107" s="30">
        <v>42369</v>
      </c>
      <c r="G107" s="31"/>
      <c r="H107" s="30">
        <v>42248</v>
      </c>
      <c r="I107" s="31" t="s">
        <v>46</v>
      </c>
      <c r="J107" s="31" t="s">
        <v>46</v>
      </c>
      <c r="K107" s="31" t="s">
        <v>46</v>
      </c>
      <c r="L107" s="178" t="s">
        <v>7</v>
      </c>
    </row>
    <row r="108" spans="1:12" ht="409.5" x14ac:dyDescent="0.2">
      <c r="A108" s="181"/>
      <c r="B108" s="75" t="s">
        <v>170</v>
      </c>
      <c r="C108" s="71" t="s">
        <v>21</v>
      </c>
      <c r="D108" s="71" t="s">
        <v>6</v>
      </c>
      <c r="E108" s="45" t="s">
        <v>261</v>
      </c>
      <c r="F108" s="52">
        <v>43100</v>
      </c>
      <c r="G108" s="53"/>
      <c r="H108" s="52">
        <v>42363</v>
      </c>
      <c r="I108" s="75" t="s">
        <v>46</v>
      </c>
      <c r="J108" s="54" t="s">
        <v>46</v>
      </c>
      <c r="K108" s="54" t="s">
        <v>46</v>
      </c>
      <c r="L108" s="178"/>
    </row>
    <row r="109" spans="1:12" ht="89.25" x14ac:dyDescent="0.25">
      <c r="A109" s="181"/>
      <c r="B109" s="197" t="s">
        <v>171</v>
      </c>
      <c r="C109" s="200" t="s">
        <v>14</v>
      </c>
      <c r="D109" s="69" t="s">
        <v>10</v>
      </c>
      <c r="E109" s="212" t="s">
        <v>262</v>
      </c>
      <c r="F109" s="183">
        <v>42369</v>
      </c>
      <c r="G109" s="211" t="s">
        <v>145</v>
      </c>
      <c r="H109" s="199">
        <v>42363</v>
      </c>
      <c r="I109" s="198"/>
      <c r="J109" s="198"/>
      <c r="K109" s="198"/>
      <c r="L109" s="198"/>
    </row>
    <row r="110" spans="1:12" ht="12.75" x14ac:dyDescent="0.25">
      <c r="A110" s="181"/>
      <c r="B110" s="197"/>
      <c r="C110" s="200"/>
      <c r="D110" s="69"/>
      <c r="E110" s="212"/>
      <c r="F110" s="183"/>
      <c r="G110" s="211"/>
      <c r="H110" s="199"/>
      <c r="I110" s="198"/>
      <c r="J110" s="198"/>
      <c r="K110" s="198"/>
      <c r="L110" s="198"/>
    </row>
    <row r="111" spans="1:12" ht="127.5" x14ac:dyDescent="0.25">
      <c r="A111" s="181"/>
      <c r="B111" s="71" t="s">
        <v>172</v>
      </c>
      <c r="C111" s="69" t="s">
        <v>0</v>
      </c>
      <c r="D111" s="69" t="s">
        <v>4</v>
      </c>
      <c r="E111" s="69" t="s">
        <v>263</v>
      </c>
      <c r="F111" s="72">
        <v>42735</v>
      </c>
      <c r="G111" s="21"/>
      <c r="H111" s="72">
        <v>42363</v>
      </c>
      <c r="I111" s="22"/>
      <c r="J111" s="22"/>
      <c r="K111" s="22"/>
      <c r="L111" s="22"/>
    </row>
    <row r="112" spans="1:12" ht="306" x14ac:dyDescent="0.25">
      <c r="A112" s="181"/>
      <c r="B112" s="71" t="s">
        <v>3</v>
      </c>
      <c r="C112" s="71" t="s">
        <v>1</v>
      </c>
      <c r="D112" s="71" t="s">
        <v>2</v>
      </c>
      <c r="E112" s="45" t="s">
        <v>252</v>
      </c>
      <c r="F112" s="71">
        <v>2017</v>
      </c>
      <c r="G112" s="49"/>
      <c r="H112" s="73">
        <v>42363</v>
      </c>
      <c r="I112" s="40"/>
      <c r="J112" s="40"/>
      <c r="K112" s="40"/>
      <c r="L112" s="40"/>
    </row>
    <row r="113" spans="1:12" ht="140.25" x14ac:dyDescent="0.25">
      <c r="A113" s="181"/>
      <c r="B113" s="71" t="s">
        <v>242</v>
      </c>
      <c r="C113" s="22"/>
      <c r="D113" s="21" t="s">
        <v>240</v>
      </c>
      <c r="E113" s="21" t="s">
        <v>241</v>
      </c>
      <c r="F113" s="69">
        <v>2015</v>
      </c>
      <c r="G113" s="21"/>
      <c r="H113" s="72">
        <v>42339</v>
      </c>
      <c r="I113" s="22"/>
      <c r="J113" s="22"/>
      <c r="K113" s="22"/>
      <c r="L113" s="22"/>
    </row>
    <row r="114" spans="1:12" ht="382.5" x14ac:dyDescent="0.25">
      <c r="A114" s="181"/>
      <c r="B114" s="56" t="s">
        <v>271</v>
      </c>
      <c r="C114" s="76" t="s">
        <v>21</v>
      </c>
      <c r="D114" s="57" t="s">
        <v>247</v>
      </c>
      <c r="E114" s="58" t="s">
        <v>248</v>
      </c>
      <c r="F114" s="69">
        <v>2017</v>
      </c>
      <c r="G114" s="69"/>
      <c r="H114" s="72">
        <v>42363</v>
      </c>
      <c r="I114" s="69"/>
      <c r="J114" s="22"/>
      <c r="K114" s="22"/>
      <c r="L114" s="22"/>
    </row>
    <row r="115" spans="1:12" ht="409.5" x14ac:dyDescent="0.25">
      <c r="A115" s="209" t="s">
        <v>272</v>
      </c>
      <c r="B115" s="59" t="s">
        <v>273</v>
      </c>
      <c r="C115" s="69" t="s">
        <v>276</v>
      </c>
      <c r="D115" s="69" t="s">
        <v>304</v>
      </c>
      <c r="E115" s="95" t="s">
        <v>388</v>
      </c>
      <c r="F115" s="92">
        <v>2016</v>
      </c>
      <c r="G115" s="21"/>
      <c r="H115" s="90">
        <v>42716</v>
      </c>
      <c r="I115" s="21"/>
      <c r="J115" s="55"/>
      <c r="K115" s="55"/>
      <c r="L115" s="55"/>
    </row>
    <row r="116" spans="1:12" ht="180.75" customHeight="1" x14ac:dyDescent="0.25">
      <c r="A116" s="209"/>
      <c r="B116" s="59" t="s">
        <v>277</v>
      </c>
      <c r="C116" s="69" t="s">
        <v>278</v>
      </c>
      <c r="D116" s="69" t="s">
        <v>303</v>
      </c>
      <c r="E116" s="96" t="s">
        <v>306</v>
      </c>
      <c r="F116" s="92">
        <v>2016</v>
      </c>
      <c r="G116" s="21"/>
      <c r="H116" s="90">
        <v>42681</v>
      </c>
      <c r="I116" s="21"/>
      <c r="J116" s="55"/>
      <c r="K116" s="55"/>
      <c r="L116" s="55"/>
    </row>
    <row r="117" spans="1:12" ht="210" customHeight="1" x14ac:dyDescent="0.25">
      <c r="A117" s="49"/>
      <c r="B117" s="39" t="s">
        <v>279</v>
      </c>
      <c r="C117" s="69" t="s">
        <v>276</v>
      </c>
      <c r="D117" s="69" t="s">
        <v>285</v>
      </c>
      <c r="E117" s="88" t="s">
        <v>315</v>
      </c>
      <c r="F117" s="88">
        <v>2016</v>
      </c>
      <c r="G117" s="100">
        <v>42430</v>
      </c>
      <c r="H117" s="87">
        <v>42716</v>
      </c>
      <c r="I117" s="21"/>
      <c r="J117" s="55"/>
      <c r="K117" s="55"/>
      <c r="L117" s="55"/>
    </row>
    <row r="118" spans="1:12" ht="192" customHeight="1" x14ac:dyDescent="0.25">
      <c r="A118" s="40"/>
      <c r="B118" s="66" t="s">
        <v>171</v>
      </c>
      <c r="C118" s="178" t="s">
        <v>21</v>
      </c>
      <c r="D118" s="69" t="s">
        <v>298</v>
      </c>
      <c r="E118" s="93" t="s">
        <v>340</v>
      </c>
      <c r="F118" s="92">
        <v>2016</v>
      </c>
      <c r="G118" s="149"/>
      <c r="H118" s="90">
        <v>42747</v>
      </c>
      <c r="I118" s="22"/>
      <c r="J118" s="22"/>
      <c r="K118" s="22"/>
      <c r="L118" s="22"/>
    </row>
    <row r="119" spans="1:12" ht="187.5" customHeight="1" x14ac:dyDescent="0.25">
      <c r="A119" s="40"/>
      <c r="B119" s="102" t="s">
        <v>172</v>
      </c>
      <c r="C119" s="178"/>
      <c r="D119" s="69" t="s">
        <v>295</v>
      </c>
      <c r="E119" s="21" t="s">
        <v>355</v>
      </c>
      <c r="F119" s="92">
        <v>2016</v>
      </c>
      <c r="G119" s="149"/>
      <c r="H119" s="97">
        <v>42747</v>
      </c>
      <c r="I119" s="22"/>
      <c r="J119" s="22"/>
      <c r="K119" s="22"/>
      <c r="L119" s="22"/>
    </row>
    <row r="120" spans="1:12" ht="143.25" customHeight="1" x14ac:dyDescent="0.25">
      <c r="B120" s="102" t="s">
        <v>176</v>
      </c>
      <c r="C120" s="101" t="s">
        <v>297</v>
      </c>
      <c r="D120" s="101" t="s">
        <v>296</v>
      </c>
      <c r="E120" s="21" t="s">
        <v>387</v>
      </c>
      <c r="F120" s="101">
        <v>2016</v>
      </c>
      <c r="G120" s="22"/>
      <c r="H120" s="100">
        <v>42747</v>
      </c>
      <c r="I120" s="123">
        <v>3.6</v>
      </c>
      <c r="J120" s="123">
        <v>3.6</v>
      </c>
      <c r="K120" s="123">
        <v>0</v>
      </c>
      <c r="L120" s="22"/>
    </row>
    <row r="121" spans="1:12" ht="112.5" customHeight="1" x14ac:dyDescent="0.25">
      <c r="B121" s="102" t="s">
        <v>175</v>
      </c>
      <c r="C121" s="101"/>
      <c r="D121" s="101" t="s">
        <v>307</v>
      </c>
      <c r="E121" s="21" t="s">
        <v>386</v>
      </c>
      <c r="F121" s="88">
        <v>2016</v>
      </c>
      <c r="G121" s="22"/>
      <c r="H121" s="87">
        <v>42747</v>
      </c>
      <c r="I121" s="101" t="s">
        <v>308</v>
      </c>
      <c r="J121" s="101" t="s">
        <v>308</v>
      </c>
      <c r="K121" s="101" t="s">
        <v>308</v>
      </c>
      <c r="L121" s="101" t="s">
        <v>308</v>
      </c>
    </row>
    <row r="122" spans="1:12" ht="409.5" x14ac:dyDescent="0.25">
      <c r="A122" s="208" t="s">
        <v>361</v>
      </c>
      <c r="B122" s="150" t="s">
        <v>167</v>
      </c>
      <c r="C122" s="21" t="s">
        <v>343</v>
      </c>
      <c r="D122" s="21" t="s">
        <v>344</v>
      </c>
      <c r="E122" s="138" t="s">
        <v>385</v>
      </c>
      <c r="F122" s="126">
        <v>2017</v>
      </c>
      <c r="G122" s="126"/>
      <c r="H122" s="125">
        <v>42795</v>
      </c>
      <c r="I122" s="127">
        <v>100</v>
      </c>
      <c r="J122" s="125" t="s">
        <v>46</v>
      </c>
      <c r="K122" s="136" t="s">
        <v>46</v>
      </c>
      <c r="L122" s="136" t="s">
        <v>46</v>
      </c>
    </row>
    <row r="123" spans="1:12" ht="114.75" x14ac:dyDescent="0.25">
      <c r="A123" s="208"/>
      <c r="B123" s="150" t="s">
        <v>168</v>
      </c>
      <c r="C123" s="21" t="s">
        <v>345</v>
      </c>
      <c r="D123" s="21" t="s">
        <v>346</v>
      </c>
      <c r="E123" s="21" t="s">
        <v>384</v>
      </c>
      <c r="F123" s="126">
        <v>2017</v>
      </c>
      <c r="G123" s="126"/>
      <c r="H123" s="125">
        <v>42795</v>
      </c>
      <c r="I123" s="126">
        <v>0</v>
      </c>
      <c r="J123" s="126">
        <v>0</v>
      </c>
      <c r="K123" s="149">
        <v>0</v>
      </c>
      <c r="L123" s="135"/>
    </row>
    <row r="124" spans="1:12" ht="229.5" x14ac:dyDescent="0.25">
      <c r="A124" s="208"/>
      <c r="B124" s="150" t="s">
        <v>170</v>
      </c>
      <c r="C124" s="21" t="s">
        <v>347</v>
      </c>
      <c r="D124" s="21" t="s">
        <v>348</v>
      </c>
      <c r="E124" s="21" t="s">
        <v>383</v>
      </c>
      <c r="F124" s="126">
        <v>2017</v>
      </c>
      <c r="G124" s="22"/>
      <c r="H124" s="125">
        <v>42795</v>
      </c>
      <c r="I124" s="124" t="s">
        <v>45</v>
      </c>
      <c r="J124" s="124" t="s">
        <v>45</v>
      </c>
      <c r="K124" s="137" t="s">
        <v>45</v>
      </c>
      <c r="L124" s="137" t="s">
        <v>45</v>
      </c>
    </row>
    <row r="125" spans="1:12" ht="116.25" customHeight="1" x14ac:dyDescent="0.2">
      <c r="A125" s="208"/>
      <c r="B125" s="150" t="s">
        <v>171</v>
      </c>
      <c r="C125" s="21" t="s">
        <v>349</v>
      </c>
      <c r="D125" s="139" t="s">
        <v>350</v>
      </c>
      <c r="E125" s="21" t="s">
        <v>382</v>
      </c>
      <c r="F125" s="126">
        <v>2017</v>
      </c>
      <c r="G125" s="22"/>
      <c r="H125" s="125">
        <v>42795</v>
      </c>
      <c r="I125" s="124" t="s">
        <v>45</v>
      </c>
      <c r="J125" s="124" t="s">
        <v>45</v>
      </c>
      <c r="K125" s="137" t="s">
        <v>45</v>
      </c>
      <c r="L125" s="137" t="s">
        <v>45</v>
      </c>
    </row>
    <row r="126" spans="1:12" ht="140.25" x14ac:dyDescent="0.2">
      <c r="A126" s="208"/>
      <c r="B126" s="150" t="s">
        <v>172</v>
      </c>
      <c r="C126" s="21" t="s">
        <v>351</v>
      </c>
      <c r="D126" s="139" t="s">
        <v>352</v>
      </c>
      <c r="E126" s="21" t="s">
        <v>381</v>
      </c>
      <c r="F126" s="126">
        <v>2017</v>
      </c>
      <c r="G126" s="22"/>
      <c r="H126" s="125">
        <v>42795</v>
      </c>
      <c r="I126" s="124" t="s">
        <v>45</v>
      </c>
      <c r="J126" s="124" t="s">
        <v>45</v>
      </c>
      <c r="K126" s="137" t="s">
        <v>45</v>
      </c>
      <c r="L126" s="137" t="s">
        <v>45</v>
      </c>
    </row>
    <row r="127" spans="1:12" ht="216.75" x14ac:dyDescent="0.25">
      <c r="A127" s="208"/>
      <c r="B127" s="150" t="s">
        <v>176</v>
      </c>
      <c r="C127" s="21" t="s">
        <v>353</v>
      </c>
      <c r="D127" s="21" t="s">
        <v>354</v>
      </c>
      <c r="E127" s="21" t="s">
        <v>380</v>
      </c>
      <c r="F127" s="126">
        <v>2017</v>
      </c>
      <c r="G127" s="22"/>
      <c r="H127" s="125">
        <v>42795</v>
      </c>
      <c r="I127" s="124" t="s">
        <v>45</v>
      </c>
      <c r="J127" s="124" t="s">
        <v>45</v>
      </c>
      <c r="K127" s="137" t="s">
        <v>45</v>
      </c>
      <c r="L127" s="137" t="s">
        <v>45</v>
      </c>
    </row>
  </sheetData>
  <mergeCells count="72">
    <mergeCell ref="A122:A127"/>
    <mergeCell ref="A115:A116"/>
    <mergeCell ref="C54:C58"/>
    <mergeCell ref="A48:A58"/>
    <mergeCell ref="A13:A18"/>
    <mergeCell ref="A24:A27"/>
    <mergeCell ref="A88:A94"/>
    <mergeCell ref="A72:L72"/>
    <mergeCell ref="I109:I110"/>
    <mergeCell ref="F109:F110"/>
    <mergeCell ref="G109:G110"/>
    <mergeCell ref="E109:E110"/>
    <mergeCell ref="A73:A74"/>
    <mergeCell ref="F73:F74"/>
    <mergeCell ref="A75:A78"/>
    <mergeCell ref="H75:H78"/>
    <mergeCell ref="G73:G74"/>
    <mergeCell ref="A59:A71"/>
    <mergeCell ref="L107:L108"/>
    <mergeCell ref="H38:H44"/>
    <mergeCell ref="A45:A47"/>
    <mergeCell ref="A38:A44"/>
    <mergeCell ref="H45:H47"/>
    <mergeCell ref="H73:H74"/>
    <mergeCell ref="A95:A97"/>
    <mergeCell ref="A98:A100"/>
    <mergeCell ref="B109:B110"/>
    <mergeCell ref="L109:L110"/>
    <mergeCell ref="D79:D84"/>
    <mergeCell ref="F103:F104"/>
    <mergeCell ref="H103:H104"/>
    <mergeCell ref="H109:H110"/>
    <mergeCell ref="C109:C110"/>
    <mergeCell ref="J109:J110"/>
    <mergeCell ref="K109:K110"/>
    <mergeCell ref="A101:L101"/>
    <mergeCell ref="A103:A104"/>
    <mergeCell ref="G103:G104"/>
    <mergeCell ref="H79:H87"/>
    <mergeCell ref="A79:A87"/>
    <mergeCell ref="C79:C84"/>
    <mergeCell ref="F30:F37"/>
    <mergeCell ref="A10:A11"/>
    <mergeCell ref="A29:L29"/>
    <mergeCell ref="F10:F11"/>
    <mergeCell ref="C30:C36"/>
    <mergeCell ref="H30:H37"/>
    <mergeCell ref="H10:H11"/>
    <mergeCell ref="A19:A22"/>
    <mergeCell ref="C21:C23"/>
    <mergeCell ref="C24:C28"/>
    <mergeCell ref="A6:A9"/>
    <mergeCell ref="G10:G11"/>
    <mergeCell ref="G6:G9"/>
    <mergeCell ref="F6:F9"/>
    <mergeCell ref="H6:H9"/>
    <mergeCell ref="C118:C119"/>
    <mergeCell ref="L1:L2"/>
    <mergeCell ref="A5:L5"/>
    <mergeCell ref="A3:B3"/>
    <mergeCell ref="C1:C2"/>
    <mergeCell ref="D1:D2"/>
    <mergeCell ref="F1:F2"/>
    <mergeCell ref="A1:B2"/>
    <mergeCell ref="G1:G2"/>
    <mergeCell ref="A4:K4"/>
    <mergeCell ref="E1:E2"/>
    <mergeCell ref="H1:K1"/>
    <mergeCell ref="A106:A114"/>
    <mergeCell ref="A30:A37"/>
    <mergeCell ref="G30:G37"/>
    <mergeCell ref="C6:C9"/>
  </mergeCells>
  <phoneticPr fontId="2" type="noConversion"/>
  <pageMargins left="0.19685039370078741" right="0.19685039370078741" top="0.39370078740157483" bottom="0.39370078740157483" header="0" footer="0"/>
  <pageSetup paperSize="9" scale="60" orientation="landscape" r:id="rId1"/>
  <headerFooter>
    <oddHeader>&amp;CОктябрь 2015&amp;RФорма 2</oddHeader>
    <oddFooter>&amp;LСогласовано: Начальник экспертно-аналитического управления администрации Губернатора Ульяновской области&amp;R____________ Н.П.Глинкин</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Показатели</vt:lpstr>
      <vt:lpstr>Мероприятия  </vt:lpstr>
      <vt:lpstr>'Мероприятия  '!Заголовки_для_печати</vt:lpstr>
      <vt:lpstr>'Мероприятия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Евгений</dc:creator>
  <cp:lastModifiedBy>Ильдутов Евгений Анатольевич</cp:lastModifiedBy>
  <cp:lastPrinted>2016-10-12T13:25:42Z</cp:lastPrinted>
  <dcterms:created xsi:type="dcterms:W3CDTF">2014-02-03T06:13:50Z</dcterms:created>
  <dcterms:modified xsi:type="dcterms:W3CDTF">2017-03-31T11:34:58Z</dcterms:modified>
</cp:coreProperties>
</file>