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195" windowWidth="18195" windowHeight="11640" activeTab="1"/>
  </bookViews>
  <sheets>
    <sheet name="Форма 1" sheetId="1" r:id="rId1"/>
    <sheet name="Форма 2" sheetId="2" r:id="rId2"/>
    <sheet name="Лист3" sheetId="3" r:id="rId3"/>
  </sheets>
  <definedNames>
    <definedName name="_xlnm.Print_Area" localSheetId="0">'Форма 1'!$A$1:$K$85</definedName>
    <definedName name="_xlnm.Print_Area" localSheetId="1">'Форма 2'!$A$1:$K$45</definedName>
  </definedNames>
  <calcPr calcId="144525"/>
</workbook>
</file>

<file path=xl/calcChain.xml><?xml version="1.0" encoding="utf-8"?>
<calcChain xmlns="http://schemas.openxmlformats.org/spreadsheetml/2006/main">
  <c r="J37" i="1" l="1"/>
  <c r="J25" i="1"/>
  <c r="J63" i="1"/>
</calcChain>
</file>

<file path=xl/sharedStrings.xml><?xml version="1.0" encoding="utf-8"?>
<sst xmlns="http://schemas.openxmlformats.org/spreadsheetml/2006/main" count="339" uniqueCount="236">
  <si>
    <t xml:space="preserve">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</si>
  <si>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</si>
  <si>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Отклонение фактического показателя от планового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по 2013 году</t>
  </si>
  <si>
    <t xml:space="preserve">Отклонение фактического показателя от ппланового показателя связано с  тем, что статистический показатель уровня средней заработной платы в учреждениях культуры учитывает заработную плату работников федеральных  учереждений культуры, которая превышает уровень заработной платы работников областных учреждений культуры                                                           </t>
  </si>
  <si>
    <t xml:space="preserve">Отклонение фактического показателя  от планового показателя связано с тем, что статистический показатель уровня средней  заработной платы в организациях профессионального образования учитывает заработную плату работников федеральных образовательных организаций, которая  превышает уровень заработной платы работников государственных  организаций, реализующих программы начального профессионального и среднего профессионального образования Ульяновской области </t>
  </si>
  <si>
    <t>Отклонение фактического показателя  от планового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в 2013 году</t>
  </si>
  <si>
    <t>Отклонение фактического показателя от планового показателя обусловено имеющимся профицитом кадров. Фонд заработной платы был запланирован на меньшую численность работников, нежели сложилось по факту в 2013 году</t>
  </si>
  <si>
    <t>Отклонение фактического показателя от планового показателя обусловлено имеющимся дефицитом кадров. Фонд заработной платы был запланирован на большую численность работников, нежели сложилось по факту в 2013 году</t>
  </si>
  <si>
    <t>единиц</t>
  </si>
  <si>
    <t>проценты</t>
  </si>
  <si>
    <t>Форма № 1</t>
  </si>
  <si>
    <t xml:space="preserve">6. 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 </t>
  </si>
  <si>
    <t>7.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образовании в субъекте Российской Федерации</t>
  </si>
  <si>
    <t>8. 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</si>
  <si>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9. Отношение средней заработной платы работников учреждений культуры к средней заработной плате по субъекту Российской Федерации</t>
  </si>
  <si>
    <t>10. 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платы в по субъекту Российской Федерации</t>
  </si>
  <si>
    <t>12. Отношение средней заработной платы социальных работников к средней заработной плате по субъекту Российской Федерации</t>
  </si>
  <si>
    <t xml:space="preserve">13. 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</si>
  <si>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14. 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</si>
  <si>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15. Количество оборудованных (оснащённых) рабочих мест для трудоустройства инвалидов за год</t>
  </si>
  <si>
    <t>17. Доля детей, привлекаемых к участию в творческих мероприятиях, от общего числа детей</t>
  </si>
  <si>
    <t>16. Прирост количества выставочных проектов, осуществляемых в субъектах Российской Федерации, относительно уровня 2012 года*</t>
  </si>
  <si>
    <t>*В соответствии с Приказом Минкультуры России от 30.09.2013 № 1503 "О методике расчета целевого показателя "Рост количества выставочных проектов, осуществляемых в субъектах Российской Федерации (по отношению к 2012 году)"</t>
  </si>
  <si>
    <t xml:space="preserve"> 17.1.</t>
  </si>
  <si>
    <t xml:space="preserve"> 17.2. </t>
  </si>
  <si>
    <t xml:space="preserve"> 16.1</t>
  </si>
  <si>
    <t xml:space="preserve"> 16.2.</t>
  </si>
  <si>
    <t>Соглашение между Федерацией организаций профсоюзов Ульяновской области, Объединениями работодателей Ульяновской области, Правительством Ульяновской области на 2013-2015 годы от 24.12.2012 № 280-ДП</t>
  </si>
  <si>
    <t>01.04.2014</t>
  </si>
  <si>
    <t>Достижение уровня реальной заработной платы работников в Ульяновской области в 2014 году - не менее 106,5 % от уровня 2013 года</t>
  </si>
  <si>
    <t>Отношение средней заработной платы работников учреждений культуры к средней заработной плате по субъекту Российской Федерации</t>
  </si>
  <si>
    <t xml:space="preserve">Достижение по итогам 2013 года индикативного показателя отношения средней заработной платы педагогических работников образовательных учреждений общего образования к средней заработной плате по Ульяновской области </t>
  </si>
  <si>
    <t>Достижение уровня реальной заработной платы работников в Ульяновской области в 2013 году - не менее 106,1 % от уровня 2012 года</t>
  </si>
  <si>
    <t>Ульяновская область</t>
  </si>
  <si>
    <t>№</t>
  </si>
  <si>
    <t>п/п</t>
  </si>
  <si>
    <t>Указ Президента Российской Федерации</t>
  </si>
  <si>
    <t>Наименование показателя</t>
  </si>
  <si>
    <t>Единица измерения</t>
  </si>
  <si>
    <t xml:space="preserve">Ответственный исполнитель/ соисполнитель в субъекте Российской Федерации </t>
  </si>
  <si>
    <t>Значение показателя</t>
  </si>
  <si>
    <t>Примечание</t>
  </si>
  <si>
    <t>Целевое</t>
  </si>
  <si>
    <t>Плановое</t>
  </si>
  <si>
    <t>Фактическое</t>
  </si>
  <si>
    <t>Отклонение</t>
  </si>
  <si>
    <t>процент</t>
  </si>
  <si>
    <t> 14.1</t>
  </si>
  <si>
    <t>10.1.</t>
  </si>
  <si>
    <t>13.1 </t>
  </si>
  <si>
    <t>Рост реальной заработной платы относительно уровня 2011 года</t>
  </si>
  <si>
    <t>Доля детей, привлекаемых к участию в творческих мероприятиях, от общего числа детей</t>
  </si>
  <si>
    <t>5.1.</t>
  </si>
  <si>
    <t>7.1.</t>
  </si>
  <si>
    <t>8.1.</t>
  </si>
  <si>
    <t>9.1.</t>
  </si>
  <si>
    <t>11.1.</t>
  </si>
  <si>
    <t>12.1.</t>
  </si>
  <si>
    <t>15.1.</t>
  </si>
  <si>
    <t>16.1.</t>
  </si>
  <si>
    <t>17.1.</t>
  </si>
  <si>
    <t>5.2.</t>
  </si>
  <si>
    <t>5.3.</t>
  </si>
  <si>
    <t>5.4.</t>
  </si>
  <si>
    <t>5.5.</t>
  </si>
  <si>
    <t>5.6.</t>
  </si>
  <si>
    <t>8.2.</t>
  </si>
  <si>
    <t>8.3.</t>
  </si>
  <si>
    <t>8.4.</t>
  </si>
  <si>
    <t>8.5.</t>
  </si>
  <si>
    <t>8.6.</t>
  </si>
  <si>
    <t>9.2.</t>
  </si>
  <si>
    <t>9.3.</t>
  </si>
  <si>
    <t>9.4.</t>
  </si>
  <si>
    <t>9.5.</t>
  </si>
  <si>
    <t>9.6.</t>
  </si>
  <si>
    <t>10.2.</t>
  </si>
  <si>
    <t>10.3.</t>
  </si>
  <si>
    <t>10.4.</t>
  </si>
  <si>
    <t>10.5.</t>
  </si>
  <si>
    <t>10.6.</t>
  </si>
  <si>
    <t>11.2.</t>
  </si>
  <si>
    <t>11.3.</t>
  </si>
  <si>
    <t>11.4.</t>
  </si>
  <si>
    <t>11.5.</t>
  </si>
  <si>
    <t>11.6.</t>
  </si>
  <si>
    <t>11.8.</t>
  </si>
  <si>
    <t>12.2.</t>
  </si>
  <si>
    <t>12.3.</t>
  </si>
  <si>
    <t>12.4.</t>
  </si>
  <si>
    <t>12.5.</t>
  </si>
  <si>
    <t>12.6.</t>
  </si>
  <si>
    <t>13.2.</t>
  </si>
  <si>
    <t>13.3.</t>
  </si>
  <si>
    <t>13.4.</t>
  </si>
  <si>
    <t>13.5.</t>
  </si>
  <si>
    <t>13.6.</t>
  </si>
  <si>
    <t>14.2.</t>
  </si>
  <si>
    <t>14.3.</t>
  </si>
  <si>
    <t>14.4.</t>
  </si>
  <si>
    <t>14.5.</t>
  </si>
  <si>
    <t>14.6.</t>
  </si>
  <si>
    <t>15.2.</t>
  </si>
  <si>
    <t>15.3.</t>
  </si>
  <si>
    <t>16.2.</t>
  </si>
  <si>
    <t>16.3.</t>
  </si>
  <si>
    <t>16.4.</t>
  </si>
  <si>
    <t>16.5.</t>
  </si>
  <si>
    <t>16.6.</t>
  </si>
  <si>
    <t>17.2.</t>
  </si>
  <si>
    <t>17.3.</t>
  </si>
  <si>
    <t>17.4.</t>
  </si>
  <si>
    <t>17.5.</t>
  </si>
  <si>
    <t>17.6.</t>
  </si>
  <si>
    <t>11.7.</t>
  </si>
  <si>
    <t>№п/п</t>
  </si>
  <si>
    <t>Реквизиты документа (НПА, поручения и т.д.)</t>
  </si>
  <si>
    <t>Результат исполнения мероприятия</t>
  </si>
  <si>
    <t>Дата исполнения мероприятия (план)</t>
  </si>
  <si>
    <t>Дата исполнения мероприятия (факт)</t>
  </si>
  <si>
    <t>Финансирование, предусмотренное бюджетом субъекта Российской Федерации, млн.руб.</t>
  </si>
  <si>
    <t>отчетная дата (период) значение показателя (N)</t>
  </si>
  <si>
    <t>Указ Президента Российской Федерации от 07.05.2012 № 597 «О мероприятиях по реализации государственной социальной политики»</t>
  </si>
  <si>
    <t>Достижение в 2013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</si>
  <si>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2013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</si>
  <si>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Форма 2</t>
  </si>
  <si>
    <t>5. Рост реальной заработной платы относительно уровня 2011 года</t>
  </si>
  <si>
    <t>11. Удельный вес численности высококвалифицированных работников в общей численности квалифицированных работников</t>
  </si>
  <si>
    <t>2013</t>
  </si>
  <si>
    <t xml:space="preserve">В 2013 году трудоустроено 164 инвалида (исполнение Программы – 100%). Размер возмещения затрат работодателю на оборудование (оснащение) одного рабочего места для инвалида составляет 100,0 тыс. рублей, в том числе: 
- 62,890 тыс. рублей за счёт субсидий федерального бюджета  
- 37,110 тыс. рублей за счёт средств областного бюджета.
 Общий объём финансирования по Программе составляет 16600,0 тыс.руб. Денежные средства освоены в полном объёме. </t>
  </si>
  <si>
    <t>Содействие трудоустройству незанятых инвалидов и стимулирование работодателей на создание для них оборудованных (оснащенных) рабочих мест</t>
  </si>
  <si>
    <t>Достижение в 2014 году индикативного показателя по отношению средней заработной платы социальных работников к средней заработной плате по субъекту  Российской Федерации</t>
  </si>
  <si>
    <t>Достижение в 2013 году индикативного показателя по отношению средней заработной платы преподавателей и мастеров производственного обучения образовательных организаций, реализующих программы начального профессионального и среднего профессионального образования к средней заработной плате в Ульяновской области  79,9%</t>
  </si>
  <si>
    <t xml:space="preserve">Министерство здравоохранения, социального раз-вития и спорта Ульяновской об-ласти </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</si>
  <si>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</si>
  <si>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2014 году индикативного показателя по отношению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t>
  </si>
  <si>
    <t>Достижение в 2014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</si>
  <si>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2014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</si>
  <si>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 xml:space="preserve"> -</t>
  </si>
  <si>
    <t>6.2.</t>
  </si>
  <si>
    <t>7.2.</t>
  </si>
  <si>
    <t xml:space="preserve"> - </t>
  </si>
  <si>
    <t>Увеличение количества детей, привлекаемых к  участию в творческих мероприятиях, в общем числе детей в Ульяновской области  на 2% в 2014 году по сравнению с 2013 годом</t>
  </si>
  <si>
    <t>6.3.</t>
  </si>
  <si>
    <t>6.1.</t>
  </si>
  <si>
    <t>6.4.</t>
  </si>
  <si>
    <t>6.5.</t>
  </si>
  <si>
    <t>6.6.</t>
  </si>
  <si>
    <t>7.3.</t>
  </si>
  <si>
    <t>7.4.</t>
  </si>
  <si>
    <t>7.5.</t>
  </si>
  <si>
    <t>7.6.</t>
  </si>
  <si>
    <t>Доведение средней заработной платы работников государственных и муниципальных учреждений культуры за 2013 год до 10 839,5 рублей или 56,1 % от средней заработной платы по региону (19 335 рублей);</t>
  </si>
  <si>
    <t xml:space="preserve">В 2014 году планируется трудоустроить 170  инвалиов. Размер возмещения затрат работодателю на оборудование (оснащение) одного рабочего места для инвалида составляет 100,0 тыс. рублей, в том числе: 
- 65,835 тыс. рублей за счёт субсидий федерального бюджета  
- 34,165 тыс. рублей за счёт средств областного бюджета.
 Общий объём финансирования по Программе составляет 17 млн.руб. </t>
  </si>
  <si>
    <t xml:space="preserve"> 6.1.</t>
  </si>
  <si>
    <t xml:space="preserve"> 6.2.</t>
  </si>
  <si>
    <t xml:space="preserve"> 7. 1.</t>
  </si>
  <si>
    <t xml:space="preserve"> 7. 2.</t>
  </si>
  <si>
    <t xml:space="preserve"> 8.1.</t>
  </si>
  <si>
    <t xml:space="preserve"> 8.2.</t>
  </si>
  <si>
    <t xml:space="preserve"> 9.1.</t>
  </si>
  <si>
    <t>Увеличение количества детей, привлекаемых к  участию в творческих мероприятиях, в общем числе детей в Ульяновской области  на 1% в 2013 году по сравнению с 2012 годом</t>
  </si>
  <si>
    <t xml:space="preserve"> 10.1</t>
  </si>
  <si>
    <t xml:space="preserve"> 10.2</t>
  </si>
  <si>
    <t xml:space="preserve"> 12.1.</t>
  </si>
  <si>
    <t xml:space="preserve"> 12.2.</t>
  </si>
  <si>
    <t xml:space="preserve"> 13.1.</t>
  </si>
  <si>
    <t xml:space="preserve"> 14.1.</t>
  </si>
  <si>
    <t xml:space="preserve"> 14.2.</t>
  </si>
  <si>
    <t xml:space="preserve"> 15.1.</t>
  </si>
  <si>
    <t xml:space="preserve"> 15.2</t>
  </si>
  <si>
    <t>Увеличение количества выставочных проектов, осуществляемых в Ульяновской области (процентов по отношению к 2012 году) на 10 %</t>
  </si>
  <si>
    <t>Увеличение количества выставочных проектов, осуществляемых в Ульяновской области (процентов по отношению к 2012 году) на 20 %</t>
  </si>
  <si>
    <t>Наименование мероприятия</t>
  </si>
  <si>
    <t>Постановление Правительства Ульяновской области от  28 февраля  № 63-П «Об утверждении плана
мероприятий («дорожная карта») «Изменения в отраслях социальной сферы, направленные на повышение эффективности здравоохранения 
в Ульяновской области»</t>
  </si>
  <si>
    <t xml:space="preserve">Постановление Правительства Ульяновской области от 28.02.2013 № 64-П «Об утверждении плана мероприятий ("дорожной карты") "Повышение эффективности и качества услуг в сфере социального обслуживания населения Ульяновской области (2013-2018 годы)" </t>
  </si>
  <si>
    <t>Постановление Правительства Ульяновской области от  28 февраля  № 63-П «Об утверждении плана мероприятий («дорожная карта») «Изменения в отраслях социальной сферы, направленные на повышение эффективности здравоохранения в Ульяновской области»</t>
  </si>
  <si>
    <t>О ходе достижения показателей, содержащихся в Указе Президента Российской Федерации от 7 мая 2012 № 597</t>
  </si>
  <si>
    <t>Доведение средней заработной платы в 2014 году работников культуры Ульяновской области до 64,9 % от средней по региону (21 332 рублей), что составит 13 844, 5 рублей</t>
  </si>
  <si>
    <t>Средства на повышение заработной платы предусмотрены с 01 октября 2014 года</t>
  </si>
  <si>
    <t>-</t>
  </si>
  <si>
    <t>Отчётная дата (период) значение показателя (N)</t>
  </si>
  <si>
    <t>Отклонение показателя связано с тем, что статистический показатель уровня средней  заработной платы в организациях общего образования учитывает заработную плату работников федеральных образовательных организаций общего образования, которая существенно превышает уровень заработной платы работников государственных (муниципальных)  общеобразовательных организаций Ульяновской области</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</si>
  <si>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</si>
  <si>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 xml:space="preserve">Министерство здравоохранения и социального развития Ульяновской области </t>
  </si>
  <si>
    <t>Министерство здравоохранения и социального развития Ульяновской области/Министерство образования и науки Ульяновской обласвти</t>
  </si>
  <si>
    <t xml:space="preserve">Отношение средней заработной платы педагогических работников государственных  дошкольных образованых учреждений к средней заработной плате в сфере общего образования в субъекте Российской Федерации </t>
  </si>
  <si>
    <t>Отклонение показателя связано с тем, что статистический показатель уровня средней  заработной платы в организациях общего образования учитывает заработную плату работников федеральных образовательных организаций общего образования, которая существенно превышает уровень заработной платы работников государственных (муниципальных)  общеобразовательных организаций Ульяновской области. Без учёта федеральных общеобразовательных организаций показатель составит 100,3%.</t>
  </si>
  <si>
    <t xml:space="preserve">Министертсво здравоохранения и социального развития Ульяновской области/Министерство искусства и культурной политики Ульяновской области </t>
  </si>
  <si>
    <t>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</si>
  <si>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Удельный вес численности высококвалифицированных работников в общей численности квалифицированных работников</t>
  </si>
  <si>
    <t xml:space="preserve">Министерство здравоохранения и  социального развития Ульяновской области </t>
  </si>
  <si>
    <t xml:space="preserve">Отношение средней заработной платы социальных работников к средней заработной плате по субъекту Российской Федерации </t>
  </si>
  <si>
    <t xml:space="preserve">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</si>
  <si>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Количество оборудованных (оснащённых) рабочих мест для трудоустройства инвалидов за год</t>
  </si>
  <si>
    <t>Министерство здравоохранения и социального развития Ульяновской области/Министерство исксства и культурной политики Ульяновской области</t>
  </si>
  <si>
    <t>Министертсво здравоохранения и социального развития Ульяновской области/Министерство исксства и культурной политики Ульяновской области</t>
  </si>
  <si>
    <t>Прирост количества выставочных проектов, осуществляемых в субъектах Российской Федерации относительно уровня 2012 года*</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</si>
  <si>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</si>
  <si>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19,3**</t>
  </si>
  <si>
    <r>
      <t xml:space="preserve">* В соответствии с приказом Минкультуры России от 30.09.2013 № 1503 "О методике расчёта целевого показателя "Рост количества выставочных проектов, осуществляемых в субъектах Российской Федерации (по отношению к 2012 году)" расчёт показателя осуществляется относительно уровня 2012 года.  </t>
    </r>
    <r>
      <rPr>
        <sz val="11"/>
        <color theme="1"/>
        <rFont val="Calibri"/>
        <family val="2"/>
        <charset val="204"/>
        <scheme val="minor"/>
      </rPr>
      <t xml:space="preserve">
</t>
    </r>
  </si>
  <si>
    <t xml:space="preserve">** Фактическое значение показателя указано исходя из данных, расчитанных Министертсвом искусства и культурной политики Ульяновской области </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</si>
  <si>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</si>
  <si>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Отклонение фактического показателя от планового показателя обусловлено проведением  незапланированных выставок, в том числе посвящённых 250-летию Н.М.Карамзина</t>
  </si>
  <si>
    <t xml:space="preserve">По итогам 2013 года индикативный показатель отношения средней заработной платы педагогических работников образовательных учреждений общего образования к средней заработной плате по Ульяновской области достигнут </t>
  </si>
  <si>
    <t>Достижение в 2013 году индикативного показателя отношения средней заработной платы педагогических работников государственных (муниципальных) образовательных организаций дошкольного образования к среднемесячной заработной плате в организациях общего образовании в Ульяновской области</t>
  </si>
  <si>
    <t>По итогам 2013 горда индикативный показатель отношения средней заработной платы педагогических работников государственных (муниципальных) образовательных организаций дошкольного образования к среднемесячной заработной плате в организациях общего образовании в Ульяновской области достигнут</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</si>
  <si>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</si>
  <si>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 xml:space="preserve">Доведение по тогам 2014 года средней заработной платы педагогических работников образовательных учреждений общего образования до средней заработной плате по Ульяновской области </t>
  </si>
  <si>
    <t>Доведение по итогам 2014 года средней заработной платы педагогических работников государственных (муниципальных) образовательных организаций дошкольного образования до среднемесячной заработной платы в организациях общего образовании в Ульяновской области</t>
  </si>
  <si>
    <t>Достижение в 2014 году индикативного показателя отношения средней заработной платы преподавателей и мастеров производственного обучения образовательных организаций, реализующих программы начального профессионального и среднего профессионального образования к средней заработной плате в Ульяновской области 81,0%</t>
  </si>
  <si>
    <t>В 2013 году индикативный показатель отношения средней заработной платы преподавателей и мастеров производственного обучения образовательных организаций, реализующих программы начального профессионального и среднего профессионального образования к средней заработной плате в Ульяновской области  79,9% - достигнут</t>
  </si>
  <si>
    <t>Содействие трудоустройству незанятых инвалидов и стимулирование работодателей на создание для них оборудованных (оснащённых) рабочих мест</t>
  </si>
  <si>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</si>
  <si>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Увеличено количество детей, привлекаемых к  участию в творческих мероприятиях, в общем числе детей в Ульяновской области  на 1% в 2013 году по сравнению с 2012 годом</t>
  </si>
  <si>
    <t>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t>
  </si>
  <si>
    <t xml:space="preserve">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</si>
  <si>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r>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t>
    </r>
    <r>
      <rPr>
        <sz val="11"/>
        <color indexed="8"/>
        <rFont val="Times New Roman"/>
        <family val="1"/>
        <charset val="204"/>
      </rPr>
      <t xml:space="preserve">Ульяновской области»   </t>
    </r>
    <r>
      <rPr>
        <sz val="11"/>
        <color theme="1"/>
        <rFont val="Calibri"/>
        <family val="2"/>
        <charset val="204"/>
        <scheme val="minor"/>
      </rPr>
      <t xml:space="preserve">  </t>
    </r>
  </si>
  <si>
    <t>Доля выставочных проектов, осуществляемых в Ульяновской области, по отношщению к 2012 году выросла на 10 %</t>
  </si>
  <si>
    <t xml:space="preserve">Мероприятие по деведению средней заработной платы работников государственных и муниципальных учреждений культуры за 2013 год до 10 839,5 рублей или 56,1 % от средней заработной платы по региону (19 335 рублей) исполнено </t>
  </si>
  <si>
    <r>
      <t xml:space="preserve">Постановление Правительства Ульяновской области от 28.09.2012 № 447-П </t>
    </r>
    <r>
      <rPr>
        <sz val="10"/>
        <color indexed="8"/>
        <rFont val="Times New Roman"/>
        <family val="1"/>
        <charset val="204"/>
      </rPr>
      <t>«</t>
    </r>
    <r>
      <rPr>
        <sz val="10"/>
        <color indexed="8"/>
        <rFont val="Times New Roman"/>
        <family val="1"/>
        <charset val="204"/>
      </rPr>
      <t>О прогамме поддержки занятости населения Ульяновской области в 2013 году</t>
    </r>
    <r>
      <rPr>
        <sz val="10"/>
        <color indexed="8"/>
        <rFont val="Times New Roman"/>
        <family val="1"/>
        <charset val="204"/>
      </rPr>
      <t>»</t>
    </r>
    <r>
      <rPr>
        <sz val="10"/>
        <color indexed="8"/>
        <rFont val="Times New Roman"/>
        <family val="1"/>
        <charset val="204"/>
      </rPr>
      <t xml:space="preserve"> </t>
    </r>
  </si>
  <si>
    <t>Постановление Правительства Ульяновской области от 11.09.2013 № 37/408-П «Об утверждении государственной программы Ульяновской области «Социальная поддержка и защита населения Ульяновской области» на 2014-2018 годы»</t>
  </si>
  <si>
    <t>В связи с корректировкой государственной программы Ульяновской области «Социальная поддержка и защита населения Ульяновской области» на 2014-2018 годы» положение о финансировании данных мероприятий было утверждено постновлением Правительства Ульяновской области от 19.03.2014 № 95-П "О внесении изменений в постновление Правительства Ульяновской тобласти от 22.12.2011 № 632-П и признании устратившими силу отдельных постновлений Правительства Ульяновской области"</t>
  </si>
  <si>
    <t xml:space="preserve">Достижение в 2013 году индикативного показателя по отношению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t>
  </si>
  <si>
    <t>В 2013 году индикативный показатель по отношению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достигнут</t>
  </si>
  <si>
    <t>Достижение в 2013 году индикативного показателя по отношению средней заработной платы социальных работников к средней заработной плате по Ульяновской области</t>
  </si>
  <si>
    <t>В 2013 году индикативный показатель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достигнут</t>
  </si>
  <si>
    <t xml:space="preserve"> </t>
  </si>
  <si>
    <t>В 2014  году индикативный показатель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Ульяновской области достигнут</t>
  </si>
  <si>
    <t>По данным Росстата РФ за 2013 год реальная заработная и плата работников Ульяновской области достигла   114%  от уровня 2012 года.                                          По итогам января-декабря 2013 года размер среднемесячной начисленной заработной платы в целом по области составил:по полному кругу предприятий  – 19217,8 руб.; по крупным и средним предприятиям – 21332,3 руб. За январь-декабрь 2013 года заработная плата выросла на 112,3% к соответствующему периоду 2012 года (+ 439,5 руб. к январю-ноябрю 2013 года). К уровню Российской Федерации заработнгая плата по региону составила 64,1 %. По итогам 2013 года темпы роста номинальной заработной платы в Ульяновской области на уровне с Российской Федерацией.</t>
  </si>
  <si>
    <t>Для реализации мерпориятий денежных средств не требуется</t>
  </si>
  <si>
    <t>По данным Росстата РФ за 2013 год средняя заработная плата социальных работников достигла индикативного показателя по отношению к средней заработной платы по Ульяновской области</t>
  </si>
  <si>
    <r>
      <t xml:space="preserve"> </t>
    </r>
    <r>
      <rPr>
        <sz val="10"/>
        <color indexed="8"/>
        <rFont val="Times New Roman"/>
        <family val="1"/>
        <charset val="204"/>
      </rPr>
      <t>13.2.</t>
    </r>
  </si>
  <si>
    <t xml:space="preserve"> 11.1.</t>
  </si>
  <si>
    <t xml:space="preserve"> Губернатором - Председателем Правительства Ульяновской области утверждён от 05.03.2014 №-31-ПЛ  комплекс мер по увеличению к 2015 году доли занятого населения в возрасте от 25 до 65 лет, прошедшего повышение квалификации и (или) профессиональную подготовку, в общей численности занятого в области экономики населения этой возрастной группы до 37% 
</t>
  </si>
  <si>
    <t>В рамках реализации данного плана в 2014 году будет проводиться мониторинг создания и развития многофункциональных центров прикладных квалификаций, совдействие развитию непрерывного образования, обеспечение соответствия профессиональной подготовки и обучения кадров в соответствии с рынком труда.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</si>
</sst>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Calibri"/>
      <family val="2"/>
      <charset val="204"/>
      <scheme val="minor"/>
    </font>
    <font>
      <sz val="10"/>
      <color indexed="8"/>
      <name val="Times New Roman"/>
      <family val="1"/>
      <charset val="204"/>
    </font>
    <font>
      <b/>
      <sz val="10"/>
      <color indexed="8"/>
      <name val="Times New Roman"/>
      <family val="1"/>
      <charset val="204"/>
    </font>
    <font>
      <b/>
      <sz val="11"/>
      <color indexed="8"/>
      <name val="Times New Roman"/>
      <family val="1"/>
      <charset val="204"/>
    </font>
    <font>
      <b/>
      <sz val="14"/>
      <color indexed="8"/>
      <name val="Times New Roman"/>
      <family val="1"/>
      <charset val="204"/>
    </font>
    <font>
      <sz val="8"/>
      <name val="Calibri"/>
      <family val="2"/>
      <charset val="204"/>
    </font>
    <font>
      <sz val="10"/>
      <name val="Times New Roman"/>
      <family val="1"/>
      <charset val="204"/>
    </font>
    <font>
      <sz val="10"/>
      <name val="Arial Cyr"/>
      <charset val="204"/>
    </font>
    <font>
      <sz val="10"/>
      <color indexed="63"/>
      <name val="Times New Roman"/>
      <family val="1"/>
      <charset val="204"/>
    </font>
    <font>
      <sz val="11"/>
      <color indexed="8"/>
      <name val="Calibri"/>
      <family val="2"/>
      <charset val="204"/>
    </font>
    <font>
      <sz val="10"/>
      <color indexed="63"/>
      <name val="Times New Roman"/>
      <family val="1"/>
      <charset val="204"/>
    </font>
    <font>
      <sz val="10"/>
      <color indexed="8"/>
      <name val="Times New Roman"/>
      <family val="1"/>
      <charset val="204"/>
    </font>
    <font>
      <sz val="11"/>
      <color indexed="8"/>
      <name val="Times New Roman"/>
      <family val="1"/>
      <charset val="204"/>
    </font>
    <font>
      <sz val="10"/>
      <color theme="1"/>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0" fontId="7" fillId="0" borderId="0"/>
    <xf numFmtId="0" fontId="9" fillId="0" borderId="0"/>
  </cellStyleXfs>
  <cellXfs count="113">
    <xf numFmtId="0" fontId="0" fillId="0" borderId="0" xfId="0"/>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horizontal="center" vertical="center" wrapText="1"/>
    </xf>
    <xf numFmtId="49" fontId="1" fillId="0" borderId="2" xfId="0" applyNumberFormat="1" applyFont="1" applyBorder="1" applyAlignment="1">
      <alignment horizontal="center" vertical="center" wrapText="1"/>
    </xf>
    <xf numFmtId="0" fontId="1" fillId="0" borderId="2" xfId="0" applyFont="1" applyBorder="1" applyAlignment="1">
      <alignment vertical="center" wrapText="1"/>
    </xf>
    <xf numFmtId="0" fontId="1" fillId="0" borderId="2" xfId="0" applyFont="1" applyFill="1" applyBorder="1" applyAlignment="1">
      <alignment horizontal="center" vertical="center" wrapText="1"/>
    </xf>
    <xf numFmtId="0" fontId="0" fillId="0" borderId="0" xfId="0" applyAlignment="1">
      <alignment wrapText="1"/>
    </xf>
    <xf numFmtId="49" fontId="0" fillId="0" borderId="0" xfId="0" applyNumberFormat="1" applyAlignment="1">
      <alignment wrapText="1"/>
    </xf>
    <xf numFmtId="0" fontId="0" fillId="0" borderId="0" xfId="0" applyAlignment="1">
      <alignment horizontal="center" vertical="center" wrapText="1"/>
    </xf>
    <xf numFmtId="14" fontId="1" fillId="0" borderId="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1" fillId="0" borderId="2" xfId="0" applyFont="1" applyFill="1" applyBorder="1" applyAlignment="1">
      <alignment vertical="center" wrapText="1"/>
    </xf>
    <xf numFmtId="0" fontId="1"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2" xfId="0" applyFont="1" applyFill="1" applyBorder="1" applyAlignment="1">
      <alignment wrapText="1"/>
    </xf>
    <xf numFmtId="0" fontId="1" fillId="0" borderId="2" xfId="2" applyFont="1" applyFill="1" applyBorder="1" applyAlignment="1">
      <alignment horizontal="center" vertical="center" wrapText="1"/>
    </xf>
    <xf numFmtId="49" fontId="1" fillId="0" borderId="2" xfId="2" applyNumberFormat="1" applyFont="1" applyFill="1" applyBorder="1" applyAlignment="1">
      <alignment horizontal="center" vertical="center" wrapText="1"/>
    </xf>
    <xf numFmtId="14" fontId="1" fillId="0" borderId="2" xfId="2" applyNumberFormat="1" applyFont="1" applyFill="1" applyBorder="1" applyAlignment="1">
      <alignment horizontal="center" vertical="center" wrapText="1"/>
    </xf>
    <xf numFmtId="0" fontId="1" fillId="0" borderId="2" xfId="2"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0" fontId="6" fillId="0" borderId="2" xfId="0" applyFont="1" applyFill="1" applyBorder="1" applyAlignment="1">
      <alignment horizontal="center" vertical="center"/>
    </xf>
    <xf numFmtId="164" fontId="1" fillId="0" borderId="2" xfId="0" applyNumberFormat="1" applyFont="1" applyFill="1" applyBorder="1" applyAlignment="1">
      <alignment horizontal="center" vertical="center" wrapText="1"/>
    </xf>
    <xf numFmtId="16" fontId="1" fillId="0" borderId="2" xfId="0" applyNumberFormat="1" applyFont="1" applyFill="1" applyBorder="1" applyAlignment="1">
      <alignment horizontal="center" vertical="center" wrapText="1"/>
    </xf>
    <xf numFmtId="0" fontId="11" fillId="0" borderId="2" xfId="0" applyFont="1" applyBorder="1" applyAlignment="1">
      <alignment horizontal="center" vertical="center" wrapText="1"/>
    </xf>
    <xf numFmtId="0" fontId="1" fillId="2" borderId="2" xfId="2" applyFont="1" applyFill="1" applyBorder="1" applyAlignment="1">
      <alignment horizontal="center" vertical="center" wrapText="1"/>
    </xf>
    <xf numFmtId="0" fontId="11" fillId="0" borderId="2" xfId="0" applyFont="1" applyFill="1" applyBorder="1" applyAlignment="1">
      <alignment horizontal="center" vertical="center" wrapText="1"/>
    </xf>
    <xf numFmtId="14" fontId="11" fillId="0" borderId="2"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164" fontId="11" fillId="0" borderId="2" xfId="0" applyNumberFormat="1" applyFont="1" applyFill="1" applyBorder="1" applyAlignment="1">
      <alignment horizontal="center" vertical="center" wrapText="1"/>
    </xf>
    <xf numFmtId="0" fontId="11" fillId="0" borderId="2" xfId="0" applyFont="1" applyBorder="1" applyAlignment="1">
      <alignment horizontal="center"/>
    </xf>
    <xf numFmtId="0" fontId="11" fillId="0" borderId="2" xfId="0" applyFont="1" applyBorder="1"/>
    <xf numFmtId="0" fontId="1" fillId="0" borderId="3"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2"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NumberFormat="1" applyFont="1" applyBorder="1" applyAlignment="1">
      <alignment horizontal="center" vertical="center" wrapText="1"/>
    </xf>
    <xf numFmtId="16" fontId="1" fillId="0" borderId="13" xfId="0" applyNumberFormat="1" applyFont="1" applyBorder="1" applyAlignment="1">
      <alignment horizontal="center" vertical="center" wrapText="1"/>
    </xf>
    <xf numFmtId="14"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3" xfId="2"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3" borderId="2" xfId="0" applyFont="1" applyFill="1" applyBorder="1" applyAlignment="1" applyProtection="1">
      <alignment vertical="center" wrapText="1"/>
      <protection locked="0"/>
    </xf>
    <xf numFmtId="0" fontId="1" fillId="3" borderId="2" xfId="0" applyFont="1" applyFill="1" applyBorder="1" applyAlignment="1">
      <alignment horizontal="center" vertical="center" wrapText="1"/>
    </xf>
    <xf numFmtId="14" fontId="10" fillId="3" borderId="2"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3" fillId="3" borderId="2" xfId="0" applyFont="1" applyFill="1" applyBorder="1" applyAlignment="1" applyProtection="1">
      <alignment vertical="center" wrapText="1"/>
      <protection locked="0"/>
    </xf>
    <xf numFmtId="0" fontId="13" fillId="3" borderId="2" xfId="0" applyFont="1" applyFill="1" applyBorder="1" applyAlignment="1">
      <alignment horizontal="center" vertical="center" wrapText="1"/>
    </xf>
    <xf numFmtId="0" fontId="1" fillId="3" borderId="15" xfId="0" applyFont="1" applyFill="1" applyBorder="1" applyAlignment="1">
      <alignment horizontal="left" vertical="center" wrapText="1"/>
    </xf>
    <xf numFmtId="14" fontId="6" fillId="3" borderId="5" xfId="1" applyNumberFormat="1" applyFont="1" applyFill="1" applyBorder="1" applyAlignment="1">
      <alignment horizontal="center" vertical="center" wrapText="1"/>
    </xf>
    <xf numFmtId="0" fontId="6" fillId="3" borderId="5" xfId="1"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2" xfId="0" applyFont="1" applyFill="1" applyBorder="1" applyAlignment="1">
      <alignment vertical="center" wrapText="1"/>
    </xf>
    <xf numFmtId="14" fontId="1" fillId="3" borderId="2"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0" fontId="1" fillId="3" borderId="12" xfId="0" applyFont="1" applyFill="1" applyBorder="1" applyAlignment="1">
      <alignment vertical="center" wrapText="1"/>
    </xf>
    <xf numFmtId="14" fontId="1" fillId="3" borderId="2" xfId="0" applyNumberFormat="1" applyFont="1" applyFill="1" applyBorder="1" applyAlignment="1">
      <alignment vertical="center" wrapText="1"/>
    </xf>
    <xf numFmtId="0" fontId="13" fillId="3" borderId="2" xfId="0" applyFont="1" applyFill="1" applyBorder="1" applyAlignment="1">
      <alignment vertical="center" wrapText="1"/>
    </xf>
    <xf numFmtId="0" fontId="6" fillId="3" borderId="12" xfId="0" applyFont="1" applyFill="1" applyBorder="1" applyAlignment="1">
      <alignment horizontal="left" vertical="center" wrapText="1"/>
    </xf>
    <xf numFmtId="14" fontId="6" fillId="3" borderId="2" xfId="1" applyNumberFormat="1" applyFont="1" applyFill="1" applyBorder="1" applyAlignment="1">
      <alignment horizontal="center" vertical="center" wrapText="1"/>
    </xf>
    <xf numFmtId="0" fontId="6" fillId="3" borderId="2" xfId="1" applyFont="1" applyFill="1" applyBorder="1" applyAlignment="1">
      <alignment horizontal="center" vertical="center" wrapText="1"/>
    </xf>
    <xf numFmtId="0" fontId="11" fillId="3" borderId="2" xfId="0" applyFont="1" applyFill="1" applyBorder="1" applyAlignment="1">
      <alignment horizontal="center" vertical="center" wrapText="1"/>
    </xf>
    <xf numFmtId="14" fontId="11" fillId="3"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164" fontId="11" fillId="3" borderId="2" xfId="0" applyNumberFormat="1" applyFont="1" applyFill="1" applyBorder="1" applyAlignment="1">
      <alignment horizontal="center" vertical="center" wrapText="1"/>
    </xf>
    <xf numFmtId="0" fontId="2" fillId="3" borderId="2" xfId="0" applyFont="1" applyFill="1" applyBorder="1" applyAlignment="1">
      <alignment vertical="center" wrapText="1"/>
    </xf>
    <xf numFmtId="16" fontId="1" fillId="3" borderId="2" xfId="0" applyNumberFormat="1" applyFont="1" applyFill="1" applyBorder="1" applyAlignment="1">
      <alignment horizontal="center" vertical="center" wrapText="1"/>
    </xf>
    <xf numFmtId="0" fontId="0" fillId="3" borderId="2" xfId="0" applyFill="1" applyBorder="1" applyAlignment="1">
      <alignment horizontal="center" vertical="center" wrapText="1"/>
    </xf>
    <xf numFmtId="0" fontId="12"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0" fillId="0" borderId="5" xfId="0" applyBorder="1" applyAlignment="1">
      <alignment horizontal="center" vertical="center"/>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3" fillId="0" borderId="0" xfId="0" applyFont="1" applyAlignment="1">
      <alignment horizontal="right" vertical="center" wrapText="1"/>
    </xf>
    <xf numFmtId="0" fontId="4" fillId="0" borderId="0" xfId="0" applyFont="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49" fontId="1" fillId="0" borderId="0" xfId="0" applyNumberFormat="1" applyFont="1" applyFill="1" applyBorder="1" applyAlignment="1">
      <alignment horizontal="left" vertical="top" wrapText="1"/>
    </xf>
    <xf numFmtId="0" fontId="1" fillId="0" borderId="9" xfId="0" applyFont="1" applyBorder="1" applyAlignment="1">
      <alignment horizontal="left" vertical="top" wrapText="1"/>
    </xf>
    <xf numFmtId="0" fontId="0" fillId="0" borderId="9" xfId="0" applyBorder="1" applyAlignment="1">
      <alignment horizontal="left" vertical="top"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1" fillId="0" borderId="2" xfId="2"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Fill="1" applyBorder="1" applyAlignment="1">
      <alignment horizontal="center" vertical="center" wrapText="1"/>
    </xf>
  </cellXfs>
  <cellStyles count="3">
    <cellStyle name="Обычный" xfId="0" builtinId="0"/>
    <cellStyle name="Обычный 2" xfId="1"/>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
  <sheetViews>
    <sheetView view="pageBreakPreview" topLeftCell="A70" zoomScaleNormal="100" zoomScaleSheetLayoutView="100" workbookViewId="0">
      <selection activeCell="G45" sqref="G45"/>
    </sheetView>
  </sheetViews>
  <sheetFormatPr defaultRowHeight="15" x14ac:dyDescent="0.25"/>
  <cols>
    <col min="2" max="2" width="10.7109375" customWidth="1"/>
    <col min="3" max="3" width="39.42578125" customWidth="1"/>
    <col min="4" max="4" width="9.7109375" customWidth="1"/>
    <col min="5" max="5" width="19.42578125" customWidth="1"/>
    <col min="9" max="10" width="11.7109375" customWidth="1"/>
    <col min="11" max="11" width="30.28515625" customWidth="1"/>
  </cols>
  <sheetData>
    <row r="1" spans="1:11" x14ac:dyDescent="0.25">
      <c r="A1" s="1"/>
      <c r="B1" s="91" t="s">
        <v>10</v>
      </c>
      <c r="C1" s="91"/>
      <c r="D1" s="91"/>
      <c r="E1" s="91"/>
      <c r="F1" s="91"/>
      <c r="G1" s="91"/>
      <c r="H1" s="91"/>
      <c r="I1" s="91"/>
      <c r="J1" s="91"/>
      <c r="K1" s="91"/>
    </row>
    <row r="2" spans="1:11" ht="37.5" customHeight="1" thickBot="1" x14ac:dyDescent="0.3">
      <c r="A2" s="2"/>
      <c r="B2" s="92" t="s">
        <v>177</v>
      </c>
      <c r="C2" s="92"/>
      <c r="D2" s="92"/>
      <c r="E2" s="92"/>
      <c r="F2" s="92"/>
      <c r="G2" s="92"/>
      <c r="H2" s="92"/>
      <c r="I2" s="92"/>
      <c r="J2" s="92"/>
      <c r="K2" s="92"/>
    </row>
    <row r="3" spans="1:11" x14ac:dyDescent="0.25">
      <c r="A3" s="93" t="s">
        <v>33</v>
      </c>
      <c r="B3" s="94"/>
      <c r="C3" s="94"/>
      <c r="D3" s="94"/>
      <c r="E3" s="94"/>
      <c r="F3" s="94"/>
      <c r="G3" s="94"/>
      <c r="H3" s="94"/>
      <c r="I3" s="94"/>
      <c r="J3" s="94"/>
      <c r="K3" s="95"/>
    </row>
    <row r="4" spans="1:11" ht="124.5" customHeight="1" x14ac:dyDescent="0.25">
      <c r="A4" s="3" t="s">
        <v>34</v>
      </c>
      <c r="B4" s="96" t="s">
        <v>36</v>
      </c>
      <c r="C4" s="96" t="s">
        <v>37</v>
      </c>
      <c r="D4" s="96" t="s">
        <v>38</v>
      </c>
      <c r="E4" s="96" t="s">
        <v>39</v>
      </c>
      <c r="F4" s="96" t="s">
        <v>181</v>
      </c>
      <c r="G4" s="96" t="s">
        <v>40</v>
      </c>
      <c r="H4" s="96"/>
      <c r="I4" s="96"/>
      <c r="J4" s="96"/>
      <c r="K4" s="96" t="s">
        <v>41</v>
      </c>
    </row>
    <row r="5" spans="1:11" x14ac:dyDescent="0.25">
      <c r="A5" s="3" t="s">
        <v>35</v>
      </c>
      <c r="B5" s="96"/>
      <c r="C5" s="96"/>
      <c r="D5" s="96"/>
      <c r="E5" s="96"/>
      <c r="F5" s="96"/>
      <c r="G5" s="3" t="s">
        <v>42</v>
      </c>
      <c r="H5" s="3" t="s">
        <v>43</v>
      </c>
      <c r="I5" s="3" t="s">
        <v>44</v>
      </c>
      <c r="J5" s="3" t="s">
        <v>45</v>
      </c>
      <c r="K5" s="96"/>
    </row>
    <row r="6" spans="1:11" x14ac:dyDescent="0.25">
      <c r="A6" s="3">
        <v>1</v>
      </c>
      <c r="B6" s="3">
        <v>2</v>
      </c>
      <c r="C6" s="3">
        <v>3</v>
      </c>
      <c r="D6" s="3">
        <v>4</v>
      </c>
      <c r="E6" s="3">
        <v>5</v>
      </c>
      <c r="F6" s="3">
        <v>6</v>
      </c>
      <c r="G6" s="3">
        <v>7</v>
      </c>
      <c r="H6" s="3">
        <v>8</v>
      </c>
      <c r="I6" s="3">
        <v>9</v>
      </c>
      <c r="J6" s="3">
        <v>10</v>
      </c>
      <c r="K6" s="3">
        <v>11</v>
      </c>
    </row>
    <row r="7" spans="1:11" ht="26.25" customHeight="1" x14ac:dyDescent="0.25">
      <c r="A7" s="4" t="s">
        <v>52</v>
      </c>
      <c r="B7" s="85">
        <v>597</v>
      </c>
      <c r="C7" s="82" t="s">
        <v>50</v>
      </c>
      <c r="D7" s="82" t="s">
        <v>46</v>
      </c>
      <c r="E7" s="82" t="s">
        <v>184</v>
      </c>
      <c r="F7" s="3">
        <v>2013</v>
      </c>
      <c r="G7" s="3" t="s">
        <v>180</v>
      </c>
      <c r="H7" s="3" t="s">
        <v>138</v>
      </c>
      <c r="I7" s="3">
        <v>114</v>
      </c>
      <c r="J7" s="3"/>
      <c r="K7" s="3"/>
    </row>
    <row r="8" spans="1:11" x14ac:dyDescent="0.25">
      <c r="A8" s="4" t="s">
        <v>61</v>
      </c>
      <c r="B8" s="86"/>
      <c r="C8" s="83"/>
      <c r="D8" s="83"/>
      <c r="E8" s="83"/>
      <c r="F8" s="3">
        <v>2014</v>
      </c>
      <c r="G8" s="3" t="s">
        <v>138</v>
      </c>
      <c r="H8" s="3">
        <v>120.7</v>
      </c>
      <c r="I8" s="3"/>
      <c r="J8" s="3"/>
      <c r="K8" s="3"/>
    </row>
    <row r="9" spans="1:11" x14ac:dyDescent="0.25">
      <c r="A9" s="4" t="s">
        <v>62</v>
      </c>
      <c r="B9" s="86"/>
      <c r="C9" s="83"/>
      <c r="D9" s="83"/>
      <c r="E9" s="83"/>
      <c r="F9" s="3">
        <v>2015</v>
      </c>
      <c r="G9" s="3" t="s">
        <v>138</v>
      </c>
      <c r="H9" s="3" t="s">
        <v>138</v>
      </c>
      <c r="I9" s="3"/>
      <c r="J9" s="3"/>
      <c r="K9" s="3"/>
    </row>
    <row r="10" spans="1:11" x14ac:dyDescent="0.25">
      <c r="A10" s="4" t="s">
        <v>63</v>
      </c>
      <c r="B10" s="86"/>
      <c r="C10" s="83"/>
      <c r="D10" s="83"/>
      <c r="E10" s="83"/>
      <c r="F10" s="3">
        <v>2016</v>
      </c>
      <c r="G10" s="3" t="s">
        <v>138</v>
      </c>
      <c r="H10" s="3" t="s">
        <v>138</v>
      </c>
      <c r="I10" s="3"/>
      <c r="J10" s="3"/>
      <c r="K10" s="3"/>
    </row>
    <row r="11" spans="1:11" x14ac:dyDescent="0.25">
      <c r="A11" s="4" t="s">
        <v>64</v>
      </c>
      <c r="B11" s="86"/>
      <c r="C11" s="83"/>
      <c r="D11" s="83"/>
      <c r="E11" s="83"/>
      <c r="F11" s="3">
        <v>2017</v>
      </c>
      <c r="G11" s="3" t="s">
        <v>138</v>
      </c>
      <c r="H11" s="3" t="s">
        <v>138</v>
      </c>
      <c r="I11" s="3"/>
      <c r="J11" s="3"/>
      <c r="K11" s="3"/>
    </row>
    <row r="12" spans="1:11" x14ac:dyDescent="0.25">
      <c r="A12" s="4" t="s">
        <v>65</v>
      </c>
      <c r="B12" s="87"/>
      <c r="C12" s="84"/>
      <c r="D12" s="84"/>
      <c r="E12" s="84"/>
      <c r="F12" s="3">
        <v>2018</v>
      </c>
      <c r="G12" s="3">
        <v>150</v>
      </c>
      <c r="H12" s="3" t="s">
        <v>138</v>
      </c>
      <c r="I12" s="3"/>
      <c r="J12" s="3"/>
      <c r="K12" s="3"/>
    </row>
    <row r="13" spans="1:11" ht="189" customHeight="1" x14ac:dyDescent="0.25">
      <c r="A13" s="4" t="s">
        <v>144</v>
      </c>
      <c r="B13" s="85">
        <v>597</v>
      </c>
      <c r="C13" s="82" t="s">
        <v>183</v>
      </c>
      <c r="D13" s="82" t="s">
        <v>46</v>
      </c>
      <c r="E13" s="82" t="s">
        <v>185</v>
      </c>
      <c r="F13" s="3">
        <v>2013</v>
      </c>
      <c r="G13" s="6">
        <v>100</v>
      </c>
      <c r="H13" s="6">
        <v>100</v>
      </c>
      <c r="I13" s="6">
        <v>103.6</v>
      </c>
      <c r="J13" s="6">
        <v>3.6</v>
      </c>
      <c r="K13" s="6" t="s">
        <v>182</v>
      </c>
    </row>
    <row r="14" spans="1:11" ht="22.5" customHeight="1" x14ac:dyDescent="0.25">
      <c r="A14" s="4" t="s">
        <v>139</v>
      </c>
      <c r="B14" s="86"/>
      <c r="C14" s="83"/>
      <c r="D14" s="83"/>
      <c r="E14" s="83"/>
      <c r="F14" s="3">
        <v>2014</v>
      </c>
      <c r="G14" s="6">
        <v>100</v>
      </c>
      <c r="H14" s="6">
        <v>100</v>
      </c>
      <c r="I14" s="6"/>
      <c r="J14" s="6"/>
      <c r="K14" s="6"/>
    </row>
    <row r="15" spans="1:11" ht="19.5" customHeight="1" x14ac:dyDescent="0.25">
      <c r="A15" s="4" t="s">
        <v>143</v>
      </c>
      <c r="B15" s="86"/>
      <c r="C15" s="83"/>
      <c r="D15" s="83"/>
      <c r="E15" s="83"/>
      <c r="F15" s="3">
        <v>2015</v>
      </c>
      <c r="G15" s="6">
        <v>100</v>
      </c>
      <c r="H15" s="6">
        <v>100</v>
      </c>
      <c r="I15" s="6"/>
      <c r="J15" s="6"/>
      <c r="K15" s="6"/>
    </row>
    <row r="16" spans="1:11" ht="20.25" customHeight="1" x14ac:dyDescent="0.25">
      <c r="A16" s="4" t="s">
        <v>145</v>
      </c>
      <c r="B16" s="86"/>
      <c r="C16" s="83"/>
      <c r="D16" s="83"/>
      <c r="E16" s="83"/>
      <c r="F16" s="3">
        <v>2016</v>
      </c>
      <c r="G16" s="6">
        <v>100</v>
      </c>
      <c r="H16" s="6">
        <v>100</v>
      </c>
      <c r="I16" s="6"/>
      <c r="J16" s="6"/>
      <c r="K16" s="6"/>
    </row>
    <row r="17" spans="1:11" ht="17.25" customHeight="1" x14ac:dyDescent="0.25">
      <c r="A17" s="4" t="s">
        <v>146</v>
      </c>
      <c r="B17" s="86"/>
      <c r="C17" s="83"/>
      <c r="D17" s="83"/>
      <c r="E17" s="83"/>
      <c r="F17" s="3">
        <v>2017</v>
      </c>
      <c r="G17" s="6">
        <v>100</v>
      </c>
      <c r="H17" s="6">
        <v>100</v>
      </c>
      <c r="I17" s="6"/>
      <c r="J17" s="6"/>
      <c r="K17" s="6"/>
    </row>
    <row r="18" spans="1:11" ht="16.5" customHeight="1" x14ac:dyDescent="0.25">
      <c r="A18" s="4" t="s">
        <v>147</v>
      </c>
      <c r="B18" s="88"/>
      <c r="C18" s="81"/>
      <c r="D18" s="81"/>
      <c r="E18" s="81"/>
      <c r="F18" s="3">
        <v>2018</v>
      </c>
      <c r="G18" s="6">
        <v>100</v>
      </c>
      <c r="H18" s="6">
        <v>100</v>
      </c>
      <c r="I18" s="6"/>
      <c r="J18" s="6"/>
      <c r="K18" s="3"/>
    </row>
    <row r="19" spans="1:11" ht="219.75" customHeight="1" x14ac:dyDescent="0.25">
      <c r="A19" s="4" t="s">
        <v>53</v>
      </c>
      <c r="B19" s="85">
        <v>597</v>
      </c>
      <c r="C19" s="82" t="s">
        <v>186</v>
      </c>
      <c r="D19" s="82" t="s">
        <v>46</v>
      </c>
      <c r="E19" s="82" t="s">
        <v>185</v>
      </c>
      <c r="F19" s="3">
        <v>2013</v>
      </c>
      <c r="G19" s="6">
        <v>100</v>
      </c>
      <c r="H19" s="6">
        <v>100</v>
      </c>
      <c r="I19" s="17">
        <v>97.7</v>
      </c>
      <c r="J19" s="17">
        <v>2.2999999999999998</v>
      </c>
      <c r="K19" s="17" t="s">
        <v>187</v>
      </c>
    </row>
    <row r="20" spans="1:11" ht="18.75" customHeight="1" x14ac:dyDescent="0.25">
      <c r="A20" s="4" t="s">
        <v>140</v>
      </c>
      <c r="B20" s="86"/>
      <c r="C20" s="83"/>
      <c r="D20" s="83"/>
      <c r="E20" s="83"/>
      <c r="F20" s="3">
        <v>2014</v>
      </c>
      <c r="G20" s="6">
        <v>100</v>
      </c>
      <c r="H20" s="6">
        <v>100</v>
      </c>
      <c r="I20" s="17"/>
      <c r="J20" s="17"/>
      <c r="K20" s="17"/>
    </row>
    <row r="21" spans="1:11" ht="18.75" customHeight="1" x14ac:dyDescent="0.25">
      <c r="A21" s="4" t="s">
        <v>148</v>
      </c>
      <c r="B21" s="86"/>
      <c r="C21" s="83"/>
      <c r="D21" s="83"/>
      <c r="E21" s="83"/>
      <c r="F21" s="3">
        <v>2015</v>
      </c>
      <c r="G21" s="6">
        <v>100</v>
      </c>
      <c r="H21" s="6">
        <v>100</v>
      </c>
      <c r="I21" s="17"/>
      <c r="J21" s="17"/>
      <c r="K21" s="17"/>
    </row>
    <row r="22" spans="1:11" ht="18.75" customHeight="1" x14ac:dyDescent="0.25">
      <c r="A22" s="4" t="s">
        <v>149</v>
      </c>
      <c r="B22" s="86"/>
      <c r="C22" s="83"/>
      <c r="D22" s="83"/>
      <c r="E22" s="83"/>
      <c r="F22" s="3">
        <v>2016</v>
      </c>
      <c r="G22" s="6">
        <v>100</v>
      </c>
      <c r="H22" s="6">
        <v>100</v>
      </c>
      <c r="I22" s="17"/>
      <c r="J22" s="17"/>
      <c r="K22" s="17"/>
    </row>
    <row r="23" spans="1:11" ht="18.75" customHeight="1" x14ac:dyDescent="0.25">
      <c r="A23" s="4" t="s">
        <v>150</v>
      </c>
      <c r="B23" s="86"/>
      <c r="C23" s="83"/>
      <c r="D23" s="83"/>
      <c r="E23" s="83"/>
      <c r="F23" s="3">
        <v>2017</v>
      </c>
      <c r="G23" s="6">
        <v>100</v>
      </c>
      <c r="H23" s="6">
        <v>100</v>
      </c>
      <c r="I23" s="17"/>
      <c r="J23" s="17"/>
      <c r="K23" s="17"/>
    </row>
    <row r="24" spans="1:11" ht="17.25" customHeight="1" x14ac:dyDescent="0.25">
      <c r="A24" s="4" t="s">
        <v>151</v>
      </c>
      <c r="B24" s="88"/>
      <c r="C24" s="81"/>
      <c r="D24" s="81"/>
      <c r="E24" s="81"/>
      <c r="F24" s="3">
        <v>2018</v>
      </c>
      <c r="G24" s="6">
        <v>100</v>
      </c>
      <c r="H24" s="6">
        <v>100</v>
      </c>
      <c r="I24" s="6"/>
      <c r="J24" s="6"/>
      <c r="K24" s="3"/>
    </row>
    <row r="25" spans="1:11" ht="210.75" customHeight="1" x14ac:dyDescent="0.25">
      <c r="A25" s="4" t="s">
        <v>54</v>
      </c>
      <c r="B25" s="85">
        <v>597</v>
      </c>
      <c r="C25" s="82" t="s">
        <v>198</v>
      </c>
      <c r="D25" s="82" t="s">
        <v>9</v>
      </c>
      <c r="E25" s="82" t="s">
        <v>185</v>
      </c>
      <c r="F25" s="3">
        <v>2013</v>
      </c>
      <c r="G25" s="6" t="s">
        <v>180</v>
      </c>
      <c r="H25" s="6">
        <v>79.900000000000006</v>
      </c>
      <c r="I25" s="6">
        <v>88.3</v>
      </c>
      <c r="J25" s="6">
        <f>I25-H25</f>
        <v>8.3999999999999915</v>
      </c>
      <c r="K25" s="21" t="s">
        <v>4</v>
      </c>
    </row>
    <row r="26" spans="1:11" x14ac:dyDescent="0.25">
      <c r="A26" s="4" t="s">
        <v>66</v>
      </c>
      <c r="B26" s="86"/>
      <c r="C26" s="83"/>
      <c r="D26" s="83"/>
      <c r="E26" s="80"/>
      <c r="F26" s="3">
        <v>2014</v>
      </c>
      <c r="G26" s="6" t="s">
        <v>180</v>
      </c>
      <c r="H26" s="6">
        <v>81</v>
      </c>
      <c r="I26" s="6"/>
      <c r="J26" s="6"/>
      <c r="K26" s="3"/>
    </row>
    <row r="27" spans="1:11" x14ac:dyDescent="0.25">
      <c r="A27" s="4" t="s">
        <v>67</v>
      </c>
      <c r="B27" s="86"/>
      <c r="C27" s="83"/>
      <c r="D27" s="83"/>
      <c r="E27" s="80"/>
      <c r="F27" s="3">
        <v>2015</v>
      </c>
      <c r="G27" s="6" t="s">
        <v>180</v>
      </c>
      <c r="H27" s="6">
        <v>85</v>
      </c>
      <c r="I27" s="6"/>
      <c r="J27" s="6"/>
      <c r="K27" s="3"/>
    </row>
    <row r="28" spans="1:11" x14ac:dyDescent="0.25">
      <c r="A28" s="4" t="s">
        <v>68</v>
      </c>
      <c r="B28" s="86"/>
      <c r="C28" s="83"/>
      <c r="D28" s="83"/>
      <c r="E28" s="80"/>
      <c r="F28" s="3">
        <v>2016</v>
      </c>
      <c r="G28" s="6" t="s">
        <v>180</v>
      </c>
      <c r="H28" s="6">
        <v>90</v>
      </c>
      <c r="I28" s="6"/>
      <c r="J28" s="6"/>
      <c r="K28" s="3"/>
    </row>
    <row r="29" spans="1:11" x14ac:dyDescent="0.25">
      <c r="A29" s="4" t="s">
        <v>69</v>
      </c>
      <c r="B29" s="86"/>
      <c r="C29" s="83"/>
      <c r="D29" s="83"/>
      <c r="E29" s="80"/>
      <c r="F29" s="3">
        <v>2017</v>
      </c>
      <c r="G29" s="6" t="s">
        <v>180</v>
      </c>
      <c r="H29" s="6">
        <v>95</v>
      </c>
      <c r="I29" s="6"/>
      <c r="J29" s="6"/>
      <c r="K29" s="3"/>
    </row>
    <row r="30" spans="1:11" x14ac:dyDescent="0.25">
      <c r="A30" s="4" t="s">
        <v>70</v>
      </c>
      <c r="B30" s="87"/>
      <c r="C30" s="84"/>
      <c r="D30" s="84"/>
      <c r="E30" s="81"/>
      <c r="F30" s="3">
        <v>2018</v>
      </c>
      <c r="G30" s="6">
        <v>100</v>
      </c>
      <c r="H30" s="6">
        <v>100</v>
      </c>
      <c r="I30" s="6"/>
      <c r="J30" s="6"/>
      <c r="K30" s="3"/>
    </row>
    <row r="31" spans="1:11" ht="145.5" customHeight="1" x14ac:dyDescent="0.25">
      <c r="A31" s="4" t="s">
        <v>55</v>
      </c>
      <c r="B31" s="75">
        <v>597</v>
      </c>
      <c r="C31" s="75" t="s">
        <v>30</v>
      </c>
      <c r="D31" s="75" t="s">
        <v>9</v>
      </c>
      <c r="E31" s="75" t="s">
        <v>188</v>
      </c>
      <c r="F31" s="6">
        <v>2013</v>
      </c>
      <c r="G31" s="6" t="s">
        <v>180</v>
      </c>
      <c r="H31" s="6">
        <v>56.1</v>
      </c>
      <c r="I31" s="6">
        <v>59.9</v>
      </c>
      <c r="J31" s="6">
        <v>3.8</v>
      </c>
      <c r="K31" s="6" t="s">
        <v>3</v>
      </c>
    </row>
    <row r="32" spans="1:11" x14ac:dyDescent="0.25">
      <c r="A32" s="4" t="s">
        <v>71</v>
      </c>
      <c r="B32" s="76"/>
      <c r="C32" s="76"/>
      <c r="D32" s="76"/>
      <c r="E32" s="89"/>
      <c r="F32" s="6">
        <v>2014</v>
      </c>
      <c r="G32" s="6" t="s">
        <v>180</v>
      </c>
      <c r="H32" s="6">
        <v>64.900000000000006</v>
      </c>
      <c r="I32" s="6"/>
      <c r="J32" s="6"/>
      <c r="K32" s="6"/>
    </row>
    <row r="33" spans="1:11" x14ac:dyDescent="0.25">
      <c r="A33" s="4" t="s">
        <v>72</v>
      </c>
      <c r="B33" s="76"/>
      <c r="C33" s="76"/>
      <c r="D33" s="76"/>
      <c r="E33" s="89"/>
      <c r="F33" s="6">
        <v>2015</v>
      </c>
      <c r="G33" s="6" t="s">
        <v>180</v>
      </c>
      <c r="H33" s="6">
        <v>73.7</v>
      </c>
      <c r="I33" s="6"/>
      <c r="J33" s="6"/>
      <c r="K33" s="6"/>
    </row>
    <row r="34" spans="1:11" x14ac:dyDescent="0.25">
      <c r="A34" s="4" t="s">
        <v>73</v>
      </c>
      <c r="B34" s="76"/>
      <c r="C34" s="76"/>
      <c r="D34" s="76"/>
      <c r="E34" s="89"/>
      <c r="F34" s="6">
        <v>2016</v>
      </c>
      <c r="G34" s="6" t="s">
        <v>180</v>
      </c>
      <c r="H34" s="6">
        <v>82.4</v>
      </c>
      <c r="I34" s="6"/>
      <c r="J34" s="6"/>
      <c r="K34" s="6"/>
    </row>
    <row r="35" spans="1:11" x14ac:dyDescent="0.25">
      <c r="A35" s="4" t="s">
        <v>74</v>
      </c>
      <c r="B35" s="76"/>
      <c r="C35" s="76"/>
      <c r="D35" s="76"/>
      <c r="E35" s="89"/>
      <c r="F35" s="6">
        <v>2017</v>
      </c>
      <c r="G35" s="6" t="s">
        <v>180</v>
      </c>
      <c r="H35" s="6">
        <v>91.2</v>
      </c>
      <c r="I35" s="6"/>
      <c r="J35" s="6"/>
      <c r="K35" s="6"/>
    </row>
    <row r="36" spans="1:11" x14ac:dyDescent="0.25">
      <c r="A36" s="4" t="s">
        <v>75</v>
      </c>
      <c r="B36" s="77"/>
      <c r="C36" s="77"/>
      <c r="D36" s="77"/>
      <c r="E36" s="90"/>
      <c r="F36" s="6">
        <v>2018</v>
      </c>
      <c r="G36" s="6">
        <v>100</v>
      </c>
      <c r="H36" s="6">
        <v>100</v>
      </c>
      <c r="I36" s="6"/>
      <c r="J36" s="6"/>
      <c r="K36" s="6"/>
    </row>
    <row r="37" spans="1:11" ht="94.5" customHeight="1" x14ac:dyDescent="0.25">
      <c r="A37" s="4" t="s">
        <v>48</v>
      </c>
      <c r="B37" s="85">
        <v>597</v>
      </c>
      <c r="C37" s="82" t="s">
        <v>189</v>
      </c>
      <c r="D37" s="82" t="s">
        <v>9</v>
      </c>
      <c r="E37" s="82" t="s">
        <v>184</v>
      </c>
      <c r="F37" s="3">
        <v>2013</v>
      </c>
      <c r="G37" s="3">
        <v>200</v>
      </c>
      <c r="H37" s="3">
        <v>146.30000000000001</v>
      </c>
      <c r="I37" s="3">
        <v>151.80000000000001</v>
      </c>
      <c r="J37" s="3">
        <f>I37-H37</f>
        <v>5.5</v>
      </c>
      <c r="K37" s="6" t="s">
        <v>2</v>
      </c>
    </row>
    <row r="38" spans="1:11" ht="32.25" customHeight="1" x14ac:dyDescent="0.25">
      <c r="A38" s="4" t="s">
        <v>76</v>
      </c>
      <c r="B38" s="86"/>
      <c r="C38" s="83"/>
      <c r="D38" s="83"/>
      <c r="E38" s="83"/>
      <c r="F38" s="3">
        <v>2014</v>
      </c>
      <c r="G38" s="3">
        <v>200</v>
      </c>
      <c r="H38" s="3">
        <v>154.30000000000001</v>
      </c>
      <c r="I38" s="3"/>
      <c r="J38" s="3"/>
      <c r="K38" s="3"/>
    </row>
    <row r="39" spans="1:11" ht="27" customHeight="1" x14ac:dyDescent="0.25">
      <c r="A39" s="4" t="s">
        <v>77</v>
      </c>
      <c r="B39" s="86"/>
      <c r="C39" s="83"/>
      <c r="D39" s="83"/>
      <c r="E39" s="83"/>
      <c r="F39" s="3">
        <v>2015</v>
      </c>
      <c r="G39" s="3">
        <v>200</v>
      </c>
      <c r="H39" s="3">
        <v>161.4</v>
      </c>
      <c r="I39" s="3"/>
      <c r="J39" s="3"/>
      <c r="K39" s="3"/>
    </row>
    <row r="40" spans="1:11" x14ac:dyDescent="0.25">
      <c r="A40" s="4" t="s">
        <v>78</v>
      </c>
      <c r="B40" s="86"/>
      <c r="C40" s="83"/>
      <c r="D40" s="83"/>
      <c r="E40" s="83"/>
      <c r="F40" s="3">
        <v>2016</v>
      </c>
      <c r="G40" s="3">
        <v>200</v>
      </c>
      <c r="H40" s="3">
        <v>196.9</v>
      </c>
      <c r="I40" s="3"/>
      <c r="J40" s="3"/>
      <c r="K40" s="3"/>
    </row>
    <row r="41" spans="1:11" ht="20.25" customHeight="1" x14ac:dyDescent="0.25">
      <c r="A41" s="4" t="s">
        <v>79</v>
      </c>
      <c r="B41" s="86"/>
      <c r="C41" s="83"/>
      <c r="D41" s="83"/>
      <c r="E41" s="83"/>
      <c r="F41" s="3">
        <v>2017</v>
      </c>
      <c r="G41" s="3">
        <v>200</v>
      </c>
      <c r="H41" s="3">
        <v>200</v>
      </c>
      <c r="I41" s="3"/>
      <c r="J41" s="3"/>
      <c r="K41" s="3"/>
    </row>
    <row r="42" spans="1:11" ht="28.5" customHeight="1" x14ac:dyDescent="0.25">
      <c r="A42" s="4" t="s">
        <v>80</v>
      </c>
      <c r="B42" s="87"/>
      <c r="C42" s="84"/>
      <c r="D42" s="84"/>
      <c r="E42" s="84"/>
      <c r="F42" s="3">
        <v>2018</v>
      </c>
      <c r="G42" s="3">
        <v>200</v>
      </c>
      <c r="H42" s="3">
        <v>200</v>
      </c>
      <c r="I42" s="3"/>
      <c r="J42" s="3"/>
      <c r="K42" s="3"/>
    </row>
    <row r="43" spans="1:11" ht="15" customHeight="1" x14ac:dyDescent="0.25">
      <c r="A43" s="4" t="s">
        <v>56</v>
      </c>
      <c r="B43" s="82">
        <v>597</v>
      </c>
      <c r="C43" s="82" t="s">
        <v>190</v>
      </c>
      <c r="D43" s="82" t="s">
        <v>9</v>
      </c>
      <c r="E43" s="82" t="s">
        <v>184</v>
      </c>
      <c r="F43" s="3">
        <v>2013</v>
      </c>
      <c r="G43" s="3" t="s">
        <v>180</v>
      </c>
      <c r="H43" s="3" t="s">
        <v>141</v>
      </c>
      <c r="I43" s="3">
        <v>26.7</v>
      </c>
      <c r="J43" s="3"/>
      <c r="K43" s="3"/>
    </row>
    <row r="44" spans="1:11" x14ac:dyDescent="0.25">
      <c r="A44" s="4" t="s">
        <v>81</v>
      </c>
      <c r="B44" s="83"/>
      <c r="C44" s="83"/>
      <c r="D44" s="83"/>
      <c r="E44" s="83"/>
      <c r="F44" s="3">
        <v>2014</v>
      </c>
      <c r="G44" s="3" t="s">
        <v>180</v>
      </c>
      <c r="H44" s="3">
        <v>30</v>
      </c>
      <c r="I44" s="3"/>
      <c r="J44" s="3"/>
      <c r="K44" s="3"/>
    </row>
    <row r="45" spans="1:11" x14ac:dyDescent="0.25">
      <c r="A45" s="4" t="s">
        <v>82</v>
      </c>
      <c r="B45" s="83"/>
      <c r="C45" s="83"/>
      <c r="D45" s="83"/>
      <c r="E45" s="83"/>
      <c r="F45" s="3">
        <v>2015</v>
      </c>
      <c r="G45" s="3" t="s">
        <v>180</v>
      </c>
      <c r="H45" s="3" t="s">
        <v>138</v>
      </c>
      <c r="I45" s="3"/>
      <c r="J45" s="3"/>
      <c r="K45" s="3"/>
    </row>
    <row r="46" spans="1:11" x14ac:dyDescent="0.25">
      <c r="A46" s="4" t="s">
        <v>83</v>
      </c>
      <c r="B46" s="83"/>
      <c r="C46" s="83"/>
      <c r="D46" s="83"/>
      <c r="E46" s="83"/>
      <c r="F46" s="3">
        <v>2016</v>
      </c>
      <c r="G46" s="3" t="s">
        <v>180</v>
      </c>
      <c r="H46" s="3" t="s">
        <v>138</v>
      </c>
      <c r="I46" s="3"/>
      <c r="J46" s="3"/>
      <c r="K46" s="3"/>
    </row>
    <row r="47" spans="1:11" x14ac:dyDescent="0.25">
      <c r="A47" s="4" t="s">
        <v>84</v>
      </c>
      <c r="B47" s="83"/>
      <c r="C47" s="83"/>
      <c r="D47" s="83"/>
      <c r="E47" s="83"/>
      <c r="F47" s="3">
        <v>2017</v>
      </c>
      <c r="G47" s="3" t="s">
        <v>180</v>
      </c>
      <c r="H47" s="3" t="s">
        <v>138</v>
      </c>
      <c r="I47" s="3"/>
      <c r="J47" s="3"/>
      <c r="K47" s="3"/>
    </row>
    <row r="48" spans="1:11" x14ac:dyDescent="0.25">
      <c r="A48" s="4" t="s">
        <v>85</v>
      </c>
      <c r="B48" s="83"/>
      <c r="C48" s="83"/>
      <c r="D48" s="83"/>
      <c r="E48" s="83"/>
      <c r="F48" s="3">
        <v>2018</v>
      </c>
      <c r="G48" s="3" t="s">
        <v>180</v>
      </c>
      <c r="H48" s="3" t="s">
        <v>138</v>
      </c>
      <c r="I48" s="3"/>
      <c r="J48" s="3"/>
      <c r="K48" s="3"/>
    </row>
    <row r="49" spans="1:11" x14ac:dyDescent="0.25">
      <c r="A49" s="4" t="s">
        <v>114</v>
      </c>
      <c r="B49" s="83"/>
      <c r="C49" s="83"/>
      <c r="D49" s="83"/>
      <c r="E49" s="83"/>
      <c r="F49" s="3">
        <v>2019</v>
      </c>
      <c r="G49" s="3" t="s">
        <v>180</v>
      </c>
      <c r="H49" s="3" t="s">
        <v>138</v>
      </c>
      <c r="I49" s="3"/>
      <c r="J49" s="3"/>
      <c r="K49" s="3"/>
    </row>
    <row r="50" spans="1:11" x14ac:dyDescent="0.25">
      <c r="A50" s="4" t="s">
        <v>86</v>
      </c>
      <c r="B50" s="84"/>
      <c r="C50" s="84"/>
      <c r="D50" s="84"/>
      <c r="E50" s="84"/>
      <c r="F50" s="3">
        <v>2020</v>
      </c>
      <c r="G50" s="3">
        <v>33.299999999999997</v>
      </c>
      <c r="H50" s="3" t="s">
        <v>138</v>
      </c>
      <c r="I50" s="3"/>
      <c r="J50" s="3"/>
      <c r="K50" s="3"/>
    </row>
    <row r="51" spans="1:11" ht="92.25" customHeight="1" x14ac:dyDescent="0.25">
      <c r="A51" s="15" t="s">
        <v>57</v>
      </c>
      <c r="B51" s="75">
        <v>597</v>
      </c>
      <c r="C51" s="75" t="s">
        <v>192</v>
      </c>
      <c r="D51" s="75" t="s">
        <v>9</v>
      </c>
      <c r="E51" s="75" t="s">
        <v>191</v>
      </c>
      <c r="F51" s="6">
        <v>2013</v>
      </c>
      <c r="G51" s="6" t="s">
        <v>180</v>
      </c>
      <c r="H51" s="6">
        <v>47.5</v>
      </c>
      <c r="I51" s="6">
        <v>50.36</v>
      </c>
      <c r="J51" s="6">
        <v>2.86</v>
      </c>
      <c r="K51" s="6" t="s">
        <v>5</v>
      </c>
    </row>
    <row r="52" spans="1:11" x14ac:dyDescent="0.25">
      <c r="A52" s="15" t="s">
        <v>87</v>
      </c>
      <c r="B52" s="76"/>
      <c r="C52" s="76"/>
      <c r="D52" s="76"/>
      <c r="E52" s="76"/>
      <c r="F52" s="6">
        <v>2014</v>
      </c>
      <c r="G52" s="6" t="s">
        <v>180</v>
      </c>
      <c r="H52" s="24">
        <v>58</v>
      </c>
      <c r="I52" s="6"/>
      <c r="J52" s="6"/>
      <c r="K52" s="6"/>
    </row>
    <row r="53" spans="1:11" x14ac:dyDescent="0.25">
      <c r="A53" s="15" t="s">
        <v>88</v>
      </c>
      <c r="B53" s="76"/>
      <c r="C53" s="76"/>
      <c r="D53" s="76"/>
      <c r="E53" s="76"/>
      <c r="F53" s="6">
        <v>2015</v>
      </c>
      <c r="G53" s="6" t="s">
        <v>180</v>
      </c>
      <c r="H53" s="24">
        <v>68.5</v>
      </c>
      <c r="I53" s="6"/>
      <c r="J53" s="6"/>
      <c r="K53" s="6"/>
    </row>
    <row r="54" spans="1:11" x14ac:dyDescent="0.25">
      <c r="A54" s="15" t="s">
        <v>89</v>
      </c>
      <c r="B54" s="76"/>
      <c r="C54" s="76"/>
      <c r="D54" s="76"/>
      <c r="E54" s="76"/>
      <c r="F54" s="6">
        <v>2016</v>
      </c>
      <c r="G54" s="6" t="s">
        <v>180</v>
      </c>
      <c r="H54" s="24">
        <v>79</v>
      </c>
      <c r="I54" s="6"/>
      <c r="J54" s="6"/>
      <c r="K54" s="6"/>
    </row>
    <row r="55" spans="1:11" x14ac:dyDescent="0.25">
      <c r="A55" s="15" t="s">
        <v>90</v>
      </c>
      <c r="B55" s="76"/>
      <c r="C55" s="76"/>
      <c r="D55" s="76"/>
      <c r="E55" s="76"/>
      <c r="F55" s="6">
        <v>2017</v>
      </c>
      <c r="G55" s="6" t="s">
        <v>180</v>
      </c>
      <c r="H55" s="6">
        <v>89.5</v>
      </c>
      <c r="I55" s="6"/>
      <c r="J55" s="6"/>
      <c r="K55" s="6"/>
    </row>
    <row r="56" spans="1:11" x14ac:dyDescent="0.25">
      <c r="A56" s="15" t="s">
        <v>91</v>
      </c>
      <c r="B56" s="77"/>
      <c r="C56" s="77"/>
      <c r="D56" s="77"/>
      <c r="E56" s="77"/>
      <c r="F56" s="6">
        <v>2018</v>
      </c>
      <c r="G56" s="6">
        <v>100</v>
      </c>
      <c r="H56" s="6">
        <v>100</v>
      </c>
      <c r="I56" s="6"/>
      <c r="J56" s="6"/>
      <c r="K56" s="6"/>
    </row>
    <row r="57" spans="1:11" ht="103.5" customHeight="1" x14ac:dyDescent="0.25">
      <c r="A57" s="4" t="s">
        <v>49</v>
      </c>
      <c r="B57" s="78">
        <v>597</v>
      </c>
      <c r="C57" s="78" t="s">
        <v>193</v>
      </c>
      <c r="D57" s="78" t="s">
        <v>9</v>
      </c>
      <c r="E57" s="78" t="s">
        <v>133</v>
      </c>
      <c r="F57" s="11">
        <v>2013</v>
      </c>
      <c r="G57" s="14" t="s">
        <v>180</v>
      </c>
      <c r="H57" s="14">
        <v>49</v>
      </c>
      <c r="I57" s="6">
        <v>48.3</v>
      </c>
      <c r="J57" s="14">
        <v>0.7</v>
      </c>
      <c r="K57" s="6" t="s">
        <v>6</v>
      </c>
    </row>
    <row r="58" spans="1:11" ht="18.75" customHeight="1" x14ac:dyDescent="0.25">
      <c r="A58" s="4" t="s">
        <v>92</v>
      </c>
      <c r="B58" s="79"/>
      <c r="C58" s="79"/>
      <c r="D58" s="79"/>
      <c r="E58" s="79"/>
      <c r="F58" s="11">
        <v>2014</v>
      </c>
      <c r="G58" s="14" t="s">
        <v>180</v>
      </c>
      <c r="H58" s="14">
        <v>56</v>
      </c>
      <c r="I58" s="6"/>
      <c r="J58" s="14"/>
      <c r="K58" s="6"/>
    </row>
    <row r="59" spans="1:11" x14ac:dyDescent="0.25">
      <c r="A59" s="4" t="s">
        <v>93</v>
      </c>
      <c r="B59" s="80"/>
      <c r="C59" s="80"/>
      <c r="D59" s="80"/>
      <c r="E59" s="80"/>
      <c r="F59" s="11">
        <v>2015</v>
      </c>
      <c r="G59" s="14" t="s">
        <v>180</v>
      </c>
      <c r="H59" s="14">
        <v>63.4</v>
      </c>
      <c r="I59" s="6"/>
      <c r="J59" s="14"/>
      <c r="K59" s="6"/>
    </row>
    <row r="60" spans="1:11" x14ac:dyDescent="0.25">
      <c r="A60" s="4" t="s">
        <v>94</v>
      </c>
      <c r="B60" s="80"/>
      <c r="C60" s="80"/>
      <c r="D60" s="80"/>
      <c r="E60" s="80"/>
      <c r="F60" s="11">
        <v>2016</v>
      </c>
      <c r="G60" s="14" t="s">
        <v>180</v>
      </c>
      <c r="H60" s="14">
        <v>95.3</v>
      </c>
      <c r="I60" s="6"/>
      <c r="J60" s="14"/>
      <c r="K60" s="6"/>
    </row>
    <row r="61" spans="1:11" x14ac:dyDescent="0.25">
      <c r="A61" s="4" t="s">
        <v>95</v>
      </c>
      <c r="B61" s="80"/>
      <c r="C61" s="80"/>
      <c r="D61" s="80"/>
      <c r="E61" s="80"/>
      <c r="F61" s="11">
        <v>2017</v>
      </c>
      <c r="G61" s="14" t="s">
        <v>180</v>
      </c>
      <c r="H61" s="14">
        <v>100</v>
      </c>
      <c r="I61" s="6"/>
      <c r="J61" s="14"/>
      <c r="K61" s="6"/>
    </row>
    <row r="62" spans="1:11" x14ac:dyDescent="0.25">
      <c r="A62" s="4" t="s">
        <v>96</v>
      </c>
      <c r="B62" s="81"/>
      <c r="C62" s="81"/>
      <c r="D62" s="81"/>
      <c r="E62" s="81"/>
      <c r="F62" s="11">
        <v>2018</v>
      </c>
      <c r="G62" s="11">
        <v>100</v>
      </c>
      <c r="H62" s="14">
        <v>100</v>
      </c>
      <c r="I62" s="3"/>
      <c r="J62" s="11"/>
      <c r="K62" s="3"/>
    </row>
    <row r="63" spans="1:11" ht="104.25" customHeight="1" x14ac:dyDescent="0.25">
      <c r="A63" s="4" t="s">
        <v>47</v>
      </c>
      <c r="B63" s="78">
        <v>597</v>
      </c>
      <c r="C63" s="78" t="s">
        <v>134</v>
      </c>
      <c r="D63" s="78" t="s">
        <v>9</v>
      </c>
      <c r="E63" s="78" t="s">
        <v>133</v>
      </c>
      <c r="F63" s="11">
        <v>2013</v>
      </c>
      <c r="G63" s="14" t="s">
        <v>180</v>
      </c>
      <c r="H63" s="11">
        <v>78.900000000000006</v>
      </c>
      <c r="I63" s="3">
        <v>83.4</v>
      </c>
      <c r="J63" s="11">
        <f>I63-H63</f>
        <v>4.5</v>
      </c>
      <c r="K63" s="6" t="s">
        <v>7</v>
      </c>
    </row>
    <row r="64" spans="1:11" ht="18.75" customHeight="1" x14ac:dyDescent="0.25">
      <c r="A64" s="4" t="s">
        <v>97</v>
      </c>
      <c r="B64" s="79"/>
      <c r="C64" s="79"/>
      <c r="D64" s="79"/>
      <c r="E64" s="79"/>
      <c r="F64" s="11">
        <v>2014</v>
      </c>
      <c r="G64" s="14" t="s">
        <v>180</v>
      </c>
      <c r="H64" s="14">
        <v>82.9</v>
      </c>
      <c r="I64" s="3"/>
      <c r="J64" s="11"/>
      <c r="K64" s="3"/>
    </row>
    <row r="65" spans="1:11" x14ac:dyDescent="0.25">
      <c r="A65" s="4" t="s">
        <v>98</v>
      </c>
      <c r="B65" s="80"/>
      <c r="C65" s="80"/>
      <c r="D65" s="80"/>
      <c r="E65" s="80"/>
      <c r="F65" s="11">
        <v>2015</v>
      </c>
      <c r="G65" s="14" t="s">
        <v>180</v>
      </c>
      <c r="H65" s="14">
        <v>86.3</v>
      </c>
      <c r="I65" s="3"/>
      <c r="J65" s="11"/>
      <c r="K65" s="3"/>
    </row>
    <row r="66" spans="1:11" x14ac:dyDescent="0.25">
      <c r="A66" s="4" t="s">
        <v>99</v>
      </c>
      <c r="B66" s="80"/>
      <c r="C66" s="80"/>
      <c r="D66" s="80"/>
      <c r="E66" s="80"/>
      <c r="F66" s="11">
        <v>2016</v>
      </c>
      <c r="G66" s="14" t="s">
        <v>180</v>
      </c>
      <c r="H66" s="14">
        <v>98.9</v>
      </c>
      <c r="I66" s="3"/>
      <c r="J66" s="11"/>
      <c r="K66" s="3"/>
    </row>
    <row r="67" spans="1:11" x14ac:dyDescent="0.25">
      <c r="A67" s="4" t="s">
        <v>100</v>
      </c>
      <c r="B67" s="80"/>
      <c r="C67" s="80"/>
      <c r="D67" s="80"/>
      <c r="E67" s="80"/>
      <c r="F67" s="11">
        <v>2017</v>
      </c>
      <c r="G67" s="14" t="s">
        <v>180</v>
      </c>
      <c r="H67" s="14">
        <v>100</v>
      </c>
      <c r="I67" s="3"/>
      <c r="J67" s="11"/>
      <c r="K67" s="3"/>
    </row>
    <row r="68" spans="1:11" x14ac:dyDescent="0.25">
      <c r="A68" s="4" t="s">
        <v>101</v>
      </c>
      <c r="B68" s="81"/>
      <c r="C68" s="81"/>
      <c r="D68" s="81"/>
      <c r="E68" s="81"/>
      <c r="F68" s="11">
        <v>2018</v>
      </c>
      <c r="G68" s="11">
        <v>100</v>
      </c>
      <c r="H68" s="14">
        <v>100</v>
      </c>
      <c r="I68" s="3"/>
      <c r="J68" s="11"/>
      <c r="K68" s="3"/>
    </row>
    <row r="69" spans="1:11" ht="22.5" customHeight="1" x14ac:dyDescent="0.25">
      <c r="A69" s="4" t="s">
        <v>58</v>
      </c>
      <c r="B69" s="85">
        <v>597</v>
      </c>
      <c r="C69" s="100" t="s">
        <v>194</v>
      </c>
      <c r="D69" s="103" t="s">
        <v>8</v>
      </c>
      <c r="E69" s="100" t="s">
        <v>184</v>
      </c>
      <c r="F69" s="26">
        <v>2013</v>
      </c>
      <c r="G69" s="32">
        <v>164</v>
      </c>
      <c r="H69" s="32">
        <v>164</v>
      </c>
      <c r="I69" s="32">
        <v>164</v>
      </c>
      <c r="J69" s="32"/>
      <c r="K69" s="33"/>
    </row>
    <row r="70" spans="1:11" ht="31.5" customHeight="1" x14ac:dyDescent="0.25">
      <c r="A70" s="4" t="s">
        <v>102</v>
      </c>
      <c r="B70" s="86"/>
      <c r="C70" s="101"/>
      <c r="D70" s="104"/>
      <c r="E70" s="101"/>
      <c r="F70" s="26">
        <v>2014</v>
      </c>
      <c r="G70" s="26">
        <v>170</v>
      </c>
      <c r="H70" s="26">
        <v>170</v>
      </c>
      <c r="I70" s="26"/>
      <c r="J70" s="26"/>
      <c r="K70" s="26"/>
    </row>
    <row r="71" spans="1:11" ht="23.25" customHeight="1" x14ac:dyDescent="0.25">
      <c r="A71" s="4" t="s">
        <v>103</v>
      </c>
      <c r="B71" s="87"/>
      <c r="C71" s="102"/>
      <c r="D71" s="105"/>
      <c r="E71" s="102"/>
      <c r="F71" s="26">
        <v>2015</v>
      </c>
      <c r="G71" s="28">
        <v>330</v>
      </c>
      <c r="H71" s="28">
        <v>330</v>
      </c>
      <c r="I71" s="26"/>
      <c r="J71" s="26"/>
      <c r="K71" s="26"/>
    </row>
    <row r="72" spans="1:11" ht="78" customHeight="1" x14ac:dyDescent="0.25">
      <c r="A72" s="4" t="s">
        <v>59</v>
      </c>
      <c r="B72" s="75">
        <v>597</v>
      </c>
      <c r="C72" s="75" t="s">
        <v>197</v>
      </c>
      <c r="D72" s="75" t="s">
        <v>9</v>
      </c>
      <c r="E72" s="75" t="s">
        <v>195</v>
      </c>
      <c r="F72" s="6">
        <v>2013</v>
      </c>
      <c r="G72" s="6" t="s">
        <v>180</v>
      </c>
      <c r="H72" s="22">
        <v>10</v>
      </c>
      <c r="I72" s="23" t="s">
        <v>199</v>
      </c>
      <c r="J72" s="22">
        <v>9.3000000000000007</v>
      </c>
      <c r="K72" s="35" t="s">
        <v>203</v>
      </c>
    </row>
    <row r="73" spans="1:11" ht="31.5" customHeight="1" x14ac:dyDescent="0.25">
      <c r="A73" s="4" t="s">
        <v>104</v>
      </c>
      <c r="B73" s="76"/>
      <c r="C73" s="76"/>
      <c r="D73" s="76"/>
      <c r="E73" s="76"/>
      <c r="F73" s="6">
        <v>2014</v>
      </c>
      <c r="G73" s="6" t="s">
        <v>180</v>
      </c>
      <c r="H73" s="6">
        <v>20</v>
      </c>
      <c r="I73" s="14"/>
      <c r="J73" s="6"/>
      <c r="K73" s="12"/>
    </row>
    <row r="74" spans="1:11" x14ac:dyDescent="0.25">
      <c r="A74" s="4" t="s">
        <v>105</v>
      </c>
      <c r="B74" s="76"/>
      <c r="C74" s="76"/>
      <c r="D74" s="76"/>
      <c r="E74" s="76"/>
      <c r="F74" s="6">
        <v>2015</v>
      </c>
      <c r="G74" s="6" t="s">
        <v>180</v>
      </c>
      <c r="H74" s="6">
        <v>40</v>
      </c>
      <c r="I74" s="6"/>
      <c r="J74" s="6"/>
      <c r="K74" s="12"/>
    </row>
    <row r="75" spans="1:11" x14ac:dyDescent="0.25">
      <c r="A75" s="4" t="s">
        <v>106</v>
      </c>
      <c r="B75" s="76"/>
      <c r="C75" s="76"/>
      <c r="D75" s="76"/>
      <c r="E75" s="76"/>
      <c r="F75" s="6">
        <v>2016</v>
      </c>
      <c r="G75" s="6" t="s">
        <v>180</v>
      </c>
      <c r="H75" s="6">
        <v>60</v>
      </c>
      <c r="I75" s="6"/>
      <c r="J75" s="6"/>
      <c r="K75" s="12"/>
    </row>
    <row r="76" spans="1:11" x14ac:dyDescent="0.25">
      <c r="A76" s="4" t="s">
        <v>107</v>
      </c>
      <c r="B76" s="76"/>
      <c r="C76" s="76"/>
      <c r="D76" s="76"/>
      <c r="E76" s="76"/>
      <c r="F76" s="6">
        <v>2017</v>
      </c>
      <c r="G76" s="6" t="s">
        <v>180</v>
      </c>
      <c r="H76" s="6">
        <v>80</v>
      </c>
      <c r="I76" s="6"/>
      <c r="J76" s="6"/>
      <c r="K76" s="12"/>
    </row>
    <row r="77" spans="1:11" x14ac:dyDescent="0.25">
      <c r="A77" s="4" t="s">
        <v>108</v>
      </c>
      <c r="B77" s="77"/>
      <c r="C77" s="77"/>
      <c r="D77" s="77"/>
      <c r="E77" s="77"/>
      <c r="F77" s="6">
        <v>2018</v>
      </c>
      <c r="G77" s="6">
        <v>200</v>
      </c>
      <c r="H77" s="6">
        <v>100</v>
      </c>
      <c r="I77" s="6"/>
      <c r="J77" s="6"/>
      <c r="K77" s="12"/>
    </row>
    <row r="78" spans="1:11" ht="21.75" customHeight="1" x14ac:dyDescent="0.25">
      <c r="A78" s="4" t="s">
        <v>60</v>
      </c>
      <c r="B78" s="75">
        <v>597</v>
      </c>
      <c r="C78" s="75" t="s">
        <v>51</v>
      </c>
      <c r="D78" s="75" t="s">
        <v>9</v>
      </c>
      <c r="E78" s="75" t="s">
        <v>196</v>
      </c>
      <c r="F78" s="6">
        <v>2013</v>
      </c>
      <c r="G78" s="6">
        <v>8</v>
      </c>
      <c r="H78" s="22">
        <v>2</v>
      </c>
      <c r="I78" s="23"/>
      <c r="J78" s="22"/>
      <c r="K78" s="16"/>
    </row>
    <row r="79" spans="1:11" ht="18.75" customHeight="1" x14ac:dyDescent="0.25">
      <c r="A79" s="4" t="s">
        <v>109</v>
      </c>
      <c r="B79" s="76"/>
      <c r="C79" s="76"/>
      <c r="D79" s="76"/>
      <c r="E79" s="76"/>
      <c r="F79" s="6">
        <v>2014</v>
      </c>
      <c r="G79" s="6">
        <v>8</v>
      </c>
      <c r="H79" s="6">
        <v>2</v>
      </c>
      <c r="I79" s="14"/>
      <c r="J79" s="6"/>
      <c r="K79" s="13"/>
    </row>
    <row r="80" spans="1:11" ht="18.75" customHeight="1" x14ac:dyDescent="0.25">
      <c r="A80" s="4" t="s">
        <v>110</v>
      </c>
      <c r="B80" s="76"/>
      <c r="C80" s="76"/>
      <c r="D80" s="76"/>
      <c r="E80" s="76"/>
      <c r="F80" s="6">
        <v>2015</v>
      </c>
      <c r="G80" s="6">
        <v>8</v>
      </c>
      <c r="H80" s="6">
        <v>3</v>
      </c>
      <c r="I80" s="6"/>
      <c r="J80" s="6"/>
      <c r="K80" s="6"/>
    </row>
    <row r="81" spans="1:11" ht="17.25" customHeight="1" x14ac:dyDescent="0.25">
      <c r="A81" s="4" t="s">
        <v>111</v>
      </c>
      <c r="B81" s="76"/>
      <c r="C81" s="76"/>
      <c r="D81" s="76"/>
      <c r="E81" s="76"/>
      <c r="F81" s="6">
        <v>2016</v>
      </c>
      <c r="G81" s="6">
        <v>8</v>
      </c>
      <c r="H81" s="6">
        <v>4</v>
      </c>
      <c r="I81" s="6"/>
      <c r="J81" s="6"/>
      <c r="K81" s="6"/>
    </row>
    <row r="82" spans="1:11" ht="16.5" customHeight="1" x14ac:dyDescent="0.25">
      <c r="A82" s="4" t="s">
        <v>112</v>
      </c>
      <c r="B82" s="76"/>
      <c r="C82" s="76"/>
      <c r="D82" s="76"/>
      <c r="E82" s="76"/>
      <c r="F82" s="6">
        <v>2017</v>
      </c>
      <c r="G82" s="6">
        <v>8</v>
      </c>
      <c r="H82" s="6">
        <v>6</v>
      </c>
      <c r="I82" s="6"/>
      <c r="J82" s="6"/>
      <c r="K82" s="6"/>
    </row>
    <row r="83" spans="1:11" ht="16.5" customHeight="1" x14ac:dyDescent="0.25">
      <c r="A83" s="4" t="s">
        <v>113</v>
      </c>
      <c r="B83" s="77"/>
      <c r="C83" s="77"/>
      <c r="D83" s="77"/>
      <c r="E83" s="77"/>
      <c r="F83" s="6">
        <v>2018</v>
      </c>
      <c r="G83" s="6">
        <v>8</v>
      </c>
      <c r="H83" s="6">
        <v>8</v>
      </c>
      <c r="I83" s="6"/>
      <c r="J83" s="6"/>
      <c r="K83" s="6"/>
    </row>
    <row r="84" spans="1:11" ht="30" customHeight="1" x14ac:dyDescent="0.25">
      <c r="A84" s="98" t="s">
        <v>200</v>
      </c>
      <c r="B84" s="99"/>
      <c r="C84" s="99"/>
      <c r="D84" s="99"/>
      <c r="E84" s="99"/>
      <c r="F84" s="99"/>
      <c r="G84" s="99"/>
      <c r="H84" s="99"/>
      <c r="I84" s="99"/>
      <c r="J84" s="99"/>
      <c r="K84" s="99"/>
    </row>
    <row r="85" spans="1:11" ht="17.25" customHeight="1" x14ac:dyDescent="0.25">
      <c r="A85" s="97" t="s">
        <v>201</v>
      </c>
      <c r="B85" s="97"/>
      <c r="C85" s="97"/>
      <c r="D85" s="97"/>
      <c r="E85" s="97"/>
      <c r="F85" s="97"/>
      <c r="G85" s="97"/>
      <c r="H85" s="97"/>
      <c r="I85" s="97"/>
      <c r="J85" s="97"/>
      <c r="K85" s="97"/>
    </row>
  </sheetData>
  <mergeCells count="64">
    <mergeCell ref="A85:K85"/>
    <mergeCell ref="A84:K84"/>
    <mergeCell ref="B13:B18"/>
    <mergeCell ref="C13:C18"/>
    <mergeCell ref="F4:F5"/>
    <mergeCell ref="G4:J4"/>
    <mergeCell ref="D4:D5"/>
    <mergeCell ref="E4:E5"/>
    <mergeCell ref="E13:E18"/>
    <mergeCell ref="C7:C12"/>
    <mergeCell ref="D7:D12"/>
    <mergeCell ref="E78:E83"/>
    <mergeCell ref="B69:B71"/>
    <mergeCell ref="C69:C71"/>
    <mergeCell ref="D69:D71"/>
    <mergeCell ref="E69:E71"/>
    <mergeCell ref="B1:K1"/>
    <mergeCell ref="B2:K2"/>
    <mergeCell ref="A3:K3"/>
    <mergeCell ref="K4:K5"/>
    <mergeCell ref="B4:B5"/>
    <mergeCell ref="C4:C5"/>
    <mergeCell ref="E25:E30"/>
    <mergeCell ref="E31:E36"/>
    <mergeCell ref="E57:E62"/>
    <mergeCell ref="E43:E50"/>
    <mergeCell ref="E37:E42"/>
    <mergeCell ref="E51:E56"/>
    <mergeCell ref="D13:D18"/>
    <mergeCell ref="B7:B12"/>
    <mergeCell ref="C19:C24"/>
    <mergeCell ref="D19:D24"/>
    <mergeCell ref="E7:E12"/>
    <mergeCell ref="B19:B24"/>
    <mergeCell ref="E19:E24"/>
    <mergeCell ref="B78:B83"/>
    <mergeCell ref="C78:C83"/>
    <mergeCell ref="D78:D83"/>
    <mergeCell ref="B25:B30"/>
    <mergeCell ref="B31:B36"/>
    <mergeCell ref="B51:B56"/>
    <mergeCell ref="C51:C56"/>
    <mergeCell ref="D51:D56"/>
    <mergeCell ref="B63:B68"/>
    <mergeCell ref="C25:C30"/>
    <mergeCell ref="C31:C36"/>
    <mergeCell ref="D31:D36"/>
    <mergeCell ref="D25:D30"/>
    <mergeCell ref="B37:B42"/>
    <mergeCell ref="C37:C42"/>
    <mergeCell ref="D37:D42"/>
    <mergeCell ref="E72:E77"/>
    <mergeCell ref="E63:E68"/>
    <mergeCell ref="B43:B50"/>
    <mergeCell ref="C43:C50"/>
    <mergeCell ref="D43:D50"/>
    <mergeCell ref="B72:B77"/>
    <mergeCell ref="C57:C62"/>
    <mergeCell ref="B57:B62"/>
    <mergeCell ref="D57:D62"/>
    <mergeCell ref="C63:C68"/>
    <mergeCell ref="D63:D68"/>
    <mergeCell ref="C72:C77"/>
    <mergeCell ref="D72:D77"/>
  </mergeCells>
  <phoneticPr fontId="5" type="noConversion"/>
  <pageMargins left="0.39370078740157483" right="0.39370078740157483" top="0.74803149606299213" bottom="0.35433070866141736" header="0.31496062992125984" footer="0.31496062992125984"/>
  <pageSetup paperSize="9" scale="71" orientation="landscape" r:id="rId1"/>
  <rowBreaks count="4" manualBreakCount="4">
    <brk id="18" max="10" man="1"/>
    <brk id="30" max="16383" man="1"/>
    <brk id="51" max="16383" man="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abSelected="1" view="pageBreakPreview" zoomScale="90" zoomScaleNormal="100" zoomScaleSheetLayoutView="90" workbookViewId="0">
      <selection activeCell="A6" sqref="A6:K6"/>
    </sheetView>
  </sheetViews>
  <sheetFormatPr defaultRowHeight="15" x14ac:dyDescent="0.25"/>
  <cols>
    <col min="1" max="1" width="5.85546875" style="7" customWidth="1"/>
    <col min="2" max="2" width="26.42578125" style="7" customWidth="1"/>
    <col min="3" max="3" width="29" style="7" customWidth="1"/>
    <col min="4" max="4" width="33.5703125" style="7" customWidth="1"/>
    <col min="5" max="5" width="11.7109375" style="7" customWidth="1"/>
    <col min="6" max="6" width="12.140625" style="7" customWidth="1"/>
    <col min="7" max="7" width="10.5703125" style="8" customWidth="1"/>
    <col min="8" max="8" width="9.28515625" style="7" bestFit="1" customWidth="1"/>
    <col min="9" max="9" width="11.28515625" style="7" customWidth="1"/>
    <col min="10" max="10" width="10.85546875" style="7" customWidth="1"/>
    <col min="11" max="11" width="21" style="7" customWidth="1"/>
    <col min="12" max="16384" width="9.140625" style="7"/>
  </cols>
  <sheetData>
    <row r="1" spans="1:11" x14ac:dyDescent="0.25">
      <c r="K1" s="7" t="s">
        <v>125</v>
      </c>
    </row>
    <row r="2" spans="1:11" ht="21" customHeight="1" x14ac:dyDescent="0.25">
      <c r="A2" s="96" t="s">
        <v>33</v>
      </c>
      <c r="B2" s="96"/>
      <c r="C2" s="96"/>
      <c r="D2" s="96"/>
      <c r="E2" s="96"/>
      <c r="F2" s="96"/>
      <c r="G2" s="96"/>
      <c r="H2" s="96"/>
      <c r="I2" s="96"/>
      <c r="J2" s="96"/>
      <c r="K2" s="96"/>
    </row>
    <row r="3" spans="1:11" ht="38.25" customHeight="1" x14ac:dyDescent="0.25">
      <c r="A3" s="96" t="s">
        <v>115</v>
      </c>
      <c r="B3" s="96" t="s">
        <v>116</v>
      </c>
      <c r="C3" s="96" t="s">
        <v>173</v>
      </c>
      <c r="D3" s="96" t="s">
        <v>117</v>
      </c>
      <c r="E3" s="96" t="s">
        <v>118</v>
      </c>
      <c r="F3" s="96" t="s">
        <v>119</v>
      </c>
      <c r="G3" s="96" t="s">
        <v>120</v>
      </c>
      <c r="H3" s="96"/>
      <c r="I3" s="96"/>
      <c r="J3" s="96"/>
      <c r="K3" s="3" t="s">
        <v>41</v>
      </c>
    </row>
    <row r="4" spans="1:11" ht="76.5" x14ac:dyDescent="0.25">
      <c r="A4" s="96"/>
      <c r="B4" s="96"/>
      <c r="C4" s="96"/>
      <c r="D4" s="96"/>
      <c r="E4" s="96"/>
      <c r="F4" s="96"/>
      <c r="G4" s="4" t="s">
        <v>121</v>
      </c>
      <c r="H4" s="3" t="s">
        <v>43</v>
      </c>
      <c r="I4" s="3" t="s">
        <v>44</v>
      </c>
      <c r="J4" s="3" t="s">
        <v>45</v>
      </c>
      <c r="K4" s="5"/>
    </row>
    <row r="5" spans="1:11" x14ac:dyDescent="0.25">
      <c r="A5" s="3">
        <v>1</v>
      </c>
      <c r="B5" s="3">
        <v>2</v>
      </c>
      <c r="C5" s="3">
        <v>3</v>
      </c>
      <c r="D5" s="3">
        <v>4</v>
      </c>
      <c r="E5" s="3">
        <v>5</v>
      </c>
      <c r="F5" s="3">
        <v>6</v>
      </c>
      <c r="G5" s="4">
        <v>7</v>
      </c>
      <c r="H5" s="3">
        <v>8</v>
      </c>
      <c r="I5" s="3">
        <v>9</v>
      </c>
      <c r="J5" s="3">
        <v>10</v>
      </c>
      <c r="K5" s="3">
        <v>11</v>
      </c>
    </row>
    <row r="6" spans="1:11" ht="21" customHeight="1" x14ac:dyDescent="0.25">
      <c r="A6" s="109" t="s">
        <v>122</v>
      </c>
      <c r="B6" s="109"/>
      <c r="C6" s="109"/>
      <c r="D6" s="109"/>
      <c r="E6" s="109"/>
      <c r="F6" s="109"/>
      <c r="G6" s="109"/>
      <c r="H6" s="109"/>
      <c r="I6" s="109"/>
      <c r="J6" s="109"/>
      <c r="K6" s="109"/>
    </row>
    <row r="7" spans="1:11" x14ac:dyDescent="0.25">
      <c r="A7" s="96" t="s">
        <v>126</v>
      </c>
      <c r="B7" s="96"/>
      <c r="C7" s="96"/>
      <c r="D7" s="96"/>
      <c r="E7" s="96"/>
      <c r="F7" s="96"/>
      <c r="G7" s="96"/>
      <c r="H7" s="96"/>
      <c r="I7" s="96"/>
      <c r="J7" s="96"/>
      <c r="K7" s="96"/>
    </row>
    <row r="8" spans="1:11" ht="271.5" customHeight="1" x14ac:dyDescent="0.25">
      <c r="A8" s="47" t="s">
        <v>52</v>
      </c>
      <c r="B8" s="6" t="s">
        <v>27</v>
      </c>
      <c r="C8" s="6" t="s">
        <v>32</v>
      </c>
      <c r="D8" s="47" t="s">
        <v>229</v>
      </c>
      <c r="E8" s="58">
        <v>41639</v>
      </c>
      <c r="F8" s="58">
        <v>41639</v>
      </c>
      <c r="G8" s="47">
        <v>2013</v>
      </c>
      <c r="H8" s="47"/>
      <c r="I8" s="47"/>
      <c r="J8" s="47"/>
      <c r="K8" s="47" t="s">
        <v>230</v>
      </c>
    </row>
    <row r="9" spans="1:11" ht="114.75" x14ac:dyDescent="0.25">
      <c r="A9" s="47" t="s">
        <v>61</v>
      </c>
      <c r="B9" s="6" t="s">
        <v>27</v>
      </c>
      <c r="C9" s="6" t="s">
        <v>29</v>
      </c>
      <c r="D9" s="70"/>
      <c r="E9" s="58">
        <v>42004</v>
      </c>
      <c r="F9" s="70"/>
      <c r="G9" s="59" t="s">
        <v>28</v>
      </c>
      <c r="H9" s="70"/>
      <c r="I9" s="70"/>
      <c r="J9" s="70"/>
      <c r="K9" s="70"/>
    </row>
    <row r="10" spans="1:11" ht="21" customHeight="1" x14ac:dyDescent="0.25">
      <c r="A10" s="106" t="s">
        <v>11</v>
      </c>
      <c r="B10" s="107"/>
      <c r="C10" s="107"/>
      <c r="D10" s="107"/>
      <c r="E10" s="107"/>
      <c r="F10" s="107"/>
      <c r="G10" s="107"/>
      <c r="H10" s="107"/>
      <c r="I10" s="107"/>
      <c r="J10" s="107"/>
      <c r="K10" s="108"/>
    </row>
    <row r="11" spans="1:11" ht="148.5" customHeight="1" x14ac:dyDescent="0.25">
      <c r="A11" s="39" t="s">
        <v>154</v>
      </c>
      <c r="B11" s="36" t="s">
        <v>202</v>
      </c>
      <c r="C11" s="34" t="s">
        <v>31</v>
      </c>
      <c r="D11" s="34" t="s">
        <v>204</v>
      </c>
      <c r="E11" s="40">
        <v>41639</v>
      </c>
      <c r="F11" s="40">
        <v>41639</v>
      </c>
      <c r="G11" s="41" t="s">
        <v>128</v>
      </c>
      <c r="H11" s="34">
        <v>3059.6</v>
      </c>
      <c r="I11" s="34">
        <v>3059.6</v>
      </c>
      <c r="J11" s="34"/>
      <c r="K11" s="42"/>
    </row>
    <row r="12" spans="1:11" ht="231" customHeight="1" x14ac:dyDescent="0.25">
      <c r="A12" s="25" t="s">
        <v>155</v>
      </c>
      <c r="B12" s="37" t="s">
        <v>202</v>
      </c>
      <c r="C12" s="37" t="s">
        <v>208</v>
      </c>
      <c r="D12" s="17"/>
      <c r="E12" s="19">
        <v>42004</v>
      </c>
      <c r="F12" s="19"/>
      <c r="G12" s="15" t="s">
        <v>28</v>
      </c>
      <c r="H12" s="17"/>
      <c r="I12" s="17"/>
      <c r="J12" s="17"/>
      <c r="K12" s="17"/>
    </row>
    <row r="13" spans="1:11" ht="18.75" customHeight="1" x14ac:dyDescent="0.25">
      <c r="A13" s="110" t="s">
        <v>12</v>
      </c>
      <c r="B13" s="110"/>
      <c r="C13" s="110"/>
      <c r="D13" s="110"/>
      <c r="E13" s="110"/>
      <c r="F13" s="110"/>
      <c r="G13" s="110"/>
      <c r="H13" s="110"/>
      <c r="I13" s="110"/>
      <c r="J13" s="110"/>
      <c r="K13" s="110"/>
    </row>
    <row r="14" spans="1:11" ht="138.75" customHeight="1" x14ac:dyDescent="0.25">
      <c r="A14" s="17" t="s">
        <v>156</v>
      </c>
      <c r="B14" s="36" t="s">
        <v>207</v>
      </c>
      <c r="C14" s="36" t="s">
        <v>205</v>
      </c>
      <c r="D14" s="17" t="s">
        <v>206</v>
      </c>
      <c r="E14" s="19">
        <v>41639</v>
      </c>
      <c r="F14" s="19">
        <v>41639</v>
      </c>
      <c r="G14" s="18" t="s">
        <v>128</v>
      </c>
      <c r="H14" s="17">
        <v>1158.9000000000001</v>
      </c>
      <c r="I14" s="17">
        <v>1158.9000000000001</v>
      </c>
      <c r="J14" s="17"/>
      <c r="K14" s="17"/>
    </row>
    <row r="15" spans="1:11" ht="147" customHeight="1" x14ac:dyDescent="0.25">
      <c r="A15" s="17" t="s">
        <v>157</v>
      </c>
      <c r="B15" s="37" t="s">
        <v>207</v>
      </c>
      <c r="C15" s="38" t="s">
        <v>209</v>
      </c>
      <c r="D15" s="17"/>
      <c r="E15" s="19">
        <v>42004</v>
      </c>
      <c r="F15" s="19"/>
      <c r="G15" s="18" t="s">
        <v>28</v>
      </c>
      <c r="H15" s="17"/>
      <c r="I15" s="17"/>
      <c r="J15" s="17"/>
      <c r="K15" s="17"/>
    </row>
    <row r="16" spans="1:11" ht="31.5" customHeight="1" x14ac:dyDescent="0.25">
      <c r="A16" s="110" t="s">
        <v>13</v>
      </c>
      <c r="B16" s="110"/>
      <c r="C16" s="110"/>
      <c r="D16" s="110"/>
      <c r="E16" s="110"/>
      <c r="F16" s="110"/>
      <c r="G16" s="110"/>
      <c r="H16" s="110"/>
      <c r="I16" s="110"/>
      <c r="J16" s="110"/>
      <c r="K16" s="110"/>
    </row>
    <row r="17" spans="1:11" ht="150.75" customHeight="1" x14ac:dyDescent="0.25">
      <c r="A17" s="17" t="s">
        <v>158</v>
      </c>
      <c r="B17" s="36" t="s">
        <v>202</v>
      </c>
      <c r="C17" s="43" t="s">
        <v>132</v>
      </c>
      <c r="D17" s="20" t="s">
        <v>211</v>
      </c>
      <c r="E17" s="19">
        <v>41640</v>
      </c>
      <c r="F17" s="19">
        <v>41640</v>
      </c>
      <c r="G17" s="18" t="s">
        <v>128</v>
      </c>
      <c r="H17" s="17">
        <v>320.60000000000002</v>
      </c>
      <c r="I17" s="17">
        <v>320.60000000000002</v>
      </c>
      <c r="J17" s="17"/>
      <c r="K17" s="17"/>
    </row>
    <row r="18" spans="1:11" ht="168" customHeight="1" x14ac:dyDescent="0.25">
      <c r="A18" s="17" t="s">
        <v>159</v>
      </c>
      <c r="B18" s="37" t="s">
        <v>202</v>
      </c>
      <c r="C18" s="38" t="s">
        <v>210</v>
      </c>
      <c r="D18" s="20"/>
      <c r="E18" s="19">
        <v>42004</v>
      </c>
      <c r="F18" s="19"/>
      <c r="G18" s="18" t="s">
        <v>28</v>
      </c>
      <c r="H18" s="27"/>
      <c r="I18" s="27"/>
      <c r="J18" s="27"/>
      <c r="K18" s="27"/>
    </row>
    <row r="19" spans="1:11" ht="20.25" customHeight="1" x14ac:dyDescent="0.25">
      <c r="A19" s="96" t="s">
        <v>14</v>
      </c>
      <c r="B19" s="96"/>
      <c r="C19" s="96"/>
      <c r="D19" s="96"/>
      <c r="E19" s="96"/>
      <c r="F19" s="96"/>
      <c r="G19" s="96"/>
      <c r="H19" s="96"/>
      <c r="I19" s="96"/>
      <c r="J19" s="96"/>
      <c r="K19" s="96"/>
    </row>
    <row r="20" spans="1:11" ht="143.25" customHeight="1" x14ac:dyDescent="0.25">
      <c r="A20" s="6" t="s">
        <v>160</v>
      </c>
      <c r="B20" s="34" t="s">
        <v>0</v>
      </c>
      <c r="C20" s="34" t="s">
        <v>152</v>
      </c>
      <c r="D20" s="6" t="s">
        <v>219</v>
      </c>
      <c r="E20" s="10">
        <v>41639</v>
      </c>
      <c r="F20" s="10">
        <v>42004</v>
      </c>
      <c r="G20" s="6">
        <v>2013</v>
      </c>
      <c r="H20" s="6">
        <v>650.9</v>
      </c>
      <c r="I20" s="6">
        <v>650.9</v>
      </c>
      <c r="J20" s="6"/>
      <c r="K20" s="6"/>
    </row>
    <row r="21" spans="1:11" ht="186" customHeight="1" x14ac:dyDescent="0.25">
      <c r="A21" s="66" t="s">
        <v>71</v>
      </c>
      <c r="B21" s="44" t="s">
        <v>1</v>
      </c>
      <c r="C21" s="44" t="s">
        <v>178</v>
      </c>
      <c r="D21" s="6"/>
      <c r="E21" s="10">
        <v>42004</v>
      </c>
      <c r="F21" s="10"/>
      <c r="G21" s="15" t="s">
        <v>28</v>
      </c>
      <c r="H21" s="47"/>
      <c r="I21" s="47"/>
      <c r="J21" s="47"/>
      <c r="K21" s="47"/>
    </row>
    <row r="22" spans="1:11" ht="34.5" customHeight="1" x14ac:dyDescent="0.25">
      <c r="A22" s="106" t="s">
        <v>15</v>
      </c>
      <c r="B22" s="107"/>
      <c r="C22" s="107"/>
      <c r="D22" s="111"/>
      <c r="E22" s="111"/>
      <c r="F22" s="111"/>
      <c r="G22" s="111"/>
      <c r="H22" s="111"/>
      <c r="I22" s="111"/>
      <c r="J22" s="111"/>
      <c r="K22" s="108"/>
    </row>
    <row r="23" spans="1:11" ht="207" customHeight="1" x14ac:dyDescent="0.25">
      <c r="A23" s="71" t="s">
        <v>162</v>
      </c>
      <c r="B23" s="46" t="s">
        <v>174</v>
      </c>
      <c r="C23" s="47" t="s">
        <v>223</v>
      </c>
      <c r="D23" s="74" t="s">
        <v>224</v>
      </c>
      <c r="E23" s="48">
        <v>41639</v>
      </c>
      <c r="F23" s="48">
        <v>41639</v>
      </c>
      <c r="G23" s="49">
        <v>2013</v>
      </c>
      <c r="H23" s="49">
        <v>190.102</v>
      </c>
      <c r="I23" s="49">
        <v>190.102</v>
      </c>
      <c r="J23" s="49"/>
      <c r="K23" s="50"/>
    </row>
    <row r="24" spans="1:11" ht="206.25" customHeight="1" x14ac:dyDescent="0.25">
      <c r="A24" s="66" t="s">
        <v>163</v>
      </c>
      <c r="B24" s="51" t="s">
        <v>174</v>
      </c>
      <c r="C24" s="52" t="s">
        <v>135</v>
      </c>
      <c r="D24" s="53"/>
      <c r="E24" s="54">
        <v>42004</v>
      </c>
      <c r="F24" s="54" t="s">
        <v>227</v>
      </c>
      <c r="G24" s="54">
        <v>41730</v>
      </c>
      <c r="H24" s="55"/>
      <c r="I24" s="55"/>
      <c r="J24" s="56"/>
      <c r="K24" s="47"/>
    </row>
    <row r="25" spans="1:11" ht="24" customHeight="1" x14ac:dyDescent="0.25">
      <c r="A25" s="106" t="s">
        <v>127</v>
      </c>
      <c r="B25" s="107"/>
      <c r="C25" s="107"/>
      <c r="D25" s="107"/>
      <c r="E25" s="107"/>
      <c r="F25" s="107"/>
      <c r="G25" s="107"/>
      <c r="H25" s="107"/>
      <c r="I25" s="107"/>
      <c r="J25" s="107"/>
      <c r="K25" s="108"/>
    </row>
    <row r="26" spans="1:11" ht="206.25" customHeight="1" x14ac:dyDescent="0.25">
      <c r="A26" s="47" t="s">
        <v>233</v>
      </c>
      <c r="B26" s="47" t="s">
        <v>234</v>
      </c>
      <c r="C26" s="47" t="s">
        <v>235</v>
      </c>
      <c r="D26" s="47"/>
      <c r="E26" s="58">
        <v>42004</v>
      </c>
      <c r="F26" s="47"/>
      <c r="G26" s="59" t="s">
        <v>28</v>
      </c>
      <c r="H26" s="47"/>
      <c r="I26" s="47"/>
      <c r="J26" s="47"/>
      <c r="K26" s="47" t="s">
        <v>230</v>
      </c>
    </row>
    <row r="27" spans="1:11" ht="19.5" customHeight="1" x14ac:dyDescent="0.25">
      <c r="A27" s="106" t="s">
        <v>16</v>
      </c>
      <c r="B27" s="107"/>
      <c r="C27" s="107"/>
      <c r="D27" s="107"/>
      <c r="E27" s="107"/>
      <c r="F27" s="107"/>
      <c r="G27" s="107"/>
      <c r="H27" s="107"/>
      <c r="I27" s="107"/>
      <c r="J27" s="107"/>
      <c r="K27" s="108"/>
    </row>
    <row r="28" spans="1:11" ht="141.75" customHeight="1" x14ac:dyDescent="0.25">
      <c r="A28" s="47" t="s">
        <v>164</v>
      </c>
      <c r="B28" s="47" t="s">
        <v>175</v>
      </c>
      <c r="C28" s="47" t="s">
        <v>225</v>
      </c>
      <c r="D28" s="47" t="s">
        <v>231</v>
      </c>
      <c r="E28" s="58">
        <v>41640</v>
      </c>
      <c r="F28" s="58">
        <v>41640</v>
      </c>
      <c r="G28" s="59" t="s">
        <v>128</v>
      </c>
      <c r="H28" s="47">
        <v>28.97</v>
      </c>
      <c r="I28" s="47">
        <v>28.97</v>
      </c>
      <c r="J28" s="47"/>
      <c r="K28" s="47"/>
    </row>
    <row r="29" spans="1:11" ht="147.75" customHeight="1" x14ac:dyDescent="0.25">
      <c r="A29" s="47" t="s">
        <v>165</v>
      </c>
      <c r="B29" s="47" t="s">
        <v>175</v>
      </c>
      <c r="C29" s="47" t="s">
        <v>131</v>
      </c>
      <c r="D29" s="57"/>
      <c r="E29" s="58">
        <v>42004</v>
      </c>
      <c r="F29" s="58"/>
      <c r="G29" s="59" t="s">
        <v>28</v>
      </c>
      <c r="H29" s="47">
        <v>27.85</v>
      </c>
      <c r="I29" s="47">
        <v>23.41</v>
      </c>
      <c r="J29" s="47">
        <v>4.4000000000000004</v>
      </c>
      <c r="K29" s="47" t="s">
        <v>179</v>
      </c>
    </row>
    <row r="30" spans="1:11" ht="30.75" customHeight="1" x14ac:dyDescent="0.25">
      <c r="A30" s="106" t="s">
        <v>17</v>
      </c>
      <c r="B30" s="107"/>
      <c r="C30" s="107"/>
      <c r="D30" s="107"/>
      <c r="E30" s="107"/>
      <c r="F30" s="107"/>
      <c r="G30" s="107"/>
      <c r="H30" s="107"/>
      <c r="I30" s="107"/>
      <c r="J30" s="107"/>
      <c r="K30" s="108"/>
    </row>
    <row r="31" spans="1:11" ht="147" customHeight="1" x14ac:dyDescent="0.25">
      <c r="A31" s="47" t="s">
        <v>166</v>
      </c>
      <c r="B31" s="57" t="s">
        <v>176</v>
      </c>
      <c r="C31" s="47" t="s">
        <v>123</v>
      </c>
      <c r="D31" s="50" t="s">
        <v>226</v>
      </c>
      <c r="E31" s="61">
        <v>41640</v>
      </c>
      <c r="F31" s="58">
        <v>41640</v>
      </c>
      <c r="G31" s="59" t="s">
        <v>128</v>
      </c>
      <c r="H31" s="47">
        <v>401.64299999999997</v>
      </c>
      <c r="I31" s="47">
        <v>401.64299999999997</v>
      </c>
      <c r="J31" s="47"/>
      <c r="K31" s="50"/>
    </row>
    <row r="32" spans="1:11" ht="167.25" customHeight="1" x14ac:dyDescent="0.25">
      <c r="A32" s="72" t="s">
        <v>232</v>
      </c>
      <c r="B32" s="62" t="s">
        <v>176</v>
      </c>
      <c r="C32" s="52" t="s">
        <v>136</v>
      </c>
      <c r="D32" s="63"/>
      <c r="E32" s="64">
        <v>42004</v>
      </c>
      <c r="F32" s="64"/>
      <c r="G32" s="64">
        <v>41730</v>
      </c>
      <c r="H32" s="65"/>
      <c r="I32" s="65"/>
      <c r="J32" s="47"/>
      <c r="K32" s="47"/>
    </row>
    <row r="33" spans="1:11" ht="36.75" customHeight="1" x14ac:dyDescent="0.25">
      <c r="A33" s="106" t="s">
        <v>18</v>
      </c>
      <c r="B33" s="107"/>
      <c r="C33" s="107"/>
      <c r="D33" s="107"/>
      <c r="E33" s="107"/>
      <c r="F33" s="107"/>
      <c r="G33" s="107"/>
      <c r="H33" s="107"/>
      <c r="I33" s="107"/>
      <c r="J33" s="107"/>
      <c r="K33" s="108"/>
    </row>
    <row r="34" spans="1:11" ht="174" customHeight="1" x14ac:dyDescent="0.25">
      <c r="A34" s="47" t="s">
        <v>167</v>
      </c>
      <c r="B34" s="57" t="s">
        <v>176</v>
      </c>
      <c r="C34" s="47" t="s">
        <v>124</v>
      </c>
      <c r="D34" s="47" t="s">
        <v>228</v>
      </c>
      <c r="E34" s="61">
        <v>41640</v>
      </c>
      <c r="F34" s="61">
        <v>41640</v>
      </c>
      <c r="G34" s="59" t="s">
        <v>128</v>
      </c>
      <c r="H34" s="47">
        <v>425.52300000000002</v>
      </c>
      <c r="I34" s="47">
        <v>425.52300000000002</v>
      </c>
      <c r="J34" s="47"/>
      <c r="K34" s="50"/>
    </row>
    <row r="35" spans="1:11" ht="162" customHeight="1" x14ac:dyDescent="0.25">
      <c r="A35" s="66" t="s">
        <v>168</v>
      </c>
      <c r="B35" s="62" t="s">
        <v>176</v>
      </c>
      <c r="C35" s="52" t="s">
        <v>137</v>
      </c>
      <c r="D35" s="60"/>
      <c r="E35" s="64">
        <v>42004</v>
      </c>
      <c r="F35" s="64"/>
      <c r="G35" s="64">
        <v>41730</v>
      </c>
      <c r="H35" s="65"/>
      <c r="I35" s="65"/>
      <c r="J35" s="47"/>
      <c r="K35" s="47"/>
    </row>
    <row r="36" spans="1:11" ht="20.25" customHeight="1" x14ac:dyDescent="0.25">
      <c r="A36" s="106" t="s">
        <v>19</v>
      </c>
      <c r="B36" s="107"/>
      <c r="C36" s="107"/>
      <c r="D36" s="107"/>
      <c r="E36" s="107"/>
      <c r="F36" s="107"/>
      <c r="G36" s="107"/>
      <c r="H36" s="107"/>
      <c r="I36" s="107"/>
      <c r="J36" s="107"/>
      <c r="K36" s="108"/>
    </row>
    <row r="37" spans="1:11" ht="201" customHeight="1" x14ac:dyDescent="0.25">
      <c r="A37" s="47" t="s">
        <v>169</v>
      </c>
      <c r="B37" s="45" t="s">
        <v>220</v>
      </c>
      <c r="C37" s="28" t="s">
        <v>212</v>
      </c>
      <c r="D37" s="28" t="s">
        <v>129</v>
      </c>
      <c r="E37" s="29">
        <v>41639</v>
      </c>
      <c r="F37" s="29">
        <v>41609</v>
      </c>
      <c r="G37" s="30" t="s">
        <v>128</v>
      </c>
      <c r="H37" s="31">
        <v>16.600000000000001</v>
      </c>
      <c r="I37" s="31">
        <v>16.600000000000001</v>
      </c>
      <c r="J37" s="28"/>
      <c r="K37" s="28"/>
    </row>
    <row r="38" spans="1:11" s="9" customFormat="1" ht="363.75" customHeight="1" x14ac:dyDescent="0.25">
      <c r="A38" s="66" t="s">
        <v>170</v>
      </c>
      <c r="B38" s="52" t="s">
        <v>221</v>
      </c>
      <c r="C38" s="47" t="s">
        <v>130</v>
      </c>
      <c r="D38" s="66" t="s">
        <v>153</v>
      </c>
      <c r="E38" s="67">
        <v>42004</v>
      </c>
      <c r="F38" s="67"/>
      <c r="G38" s="68" t="s">
        <v>28</v>
      </c>
      <c r="H38" s="69">
        <v>2.6</v>
      </c>
      <c r="I38" s="69">
        <v>0.19700000000000001</v>
      </c>
      <c r="J38" s="28">
        <v>2.4</v>
      </c>
      <c r="K38" s="45" t="s">
        <v>222</v>
      </c>
    </row>
    <row r="39" spans="1:11" ht="15.75" customHeight="1" x14ac:dyDescent="0.25">
      <c r="A39" s="106" t="s">
        <v>20</v>
      </c>
      <c r="B39" s="107"/>
      <c r="C39" s="107"/>
      <c r="D39" s="107"/>
      <c r="E39" s="107"/>
      <c r="F39" s="107"/>
      <c r="G39" s="107"/>
      <c r="H39" s="107"/>
      <c r="I39" s="107"/>
      <c r="J39" s="107"/>
      <c r="K39" s="108"/>
    </row>
    <row r="40" spans="1:11" ht="143.25" customHeight="1" x14ac:dyDescent="0.25">
      <c r="A40" s="3" t="s">
        <v>23</v>
      </c>
      <c r="B40" s="34" t="s">
        <v>215</v>
      </c>
      <c r="C40" s="34" t="s">
        <v>161</v>
      </c>
      <c r="D40" s="6" t="s">
        <v>214</v>
      </c>
      <c r="E40" s="40">
        <v>41639</v>
      </c>
      <c r="F40" s="40">
        <v>41639</v>
      </c>
      <c r="G40" s="41" t="s">
        <v>128</v>
      </c>
      <c r="H40" s="6">
        <v>1.6</v>
      </c>
      <c r="I40" s="6">
        <v>1.6</v>
      </c>
      <c r="J40" s="6"/>
      <c r="K40" s="3"/>
    </row>
    <row r="41" spans="1:11" ht="146.25" customHeight="1" x14ac:dyDescent="0.25">
      <c r="A41" s="66" t="s">
        <v>24</v>
      </c>
      <c r="B41" s="44" t="s">
        <v>213</v>
      </c>
      <c r="C41" s="37" t="s">
        <v>142</v>
      </c>
      <c r="D41" s="6"/>
      <c r="E41" s="40">
        <v>42004</v>
      </c>
      <c r="F41" s="40"/>
      <c r="G41" s="41" t="s">
        <v>28</v>
      </c>
      <c r="H41" s="47"/>
      <c r="I41" s="47"/>
      <c r="J41" s="47"/>
      <c r="K41" s="47"/>
    </row>
    <row r="42" spans="1:11" ht="18" customHeight="1" x14ac:dyDescent="0.25">
      <c r="A42" s="112" t="s">
        <v>21</v>
      </c>
      <c r="B42" s="112"/>
      <c r="C42" s="112"/>
      <c r="D42" s="112"/>
      <c r="E42" s="112"/>
      <c r="F42" s="112"/>
      <c r="G42" s="112"/>
      <c r="H42" s="112"/>
      <c r="I42" s="112"/>
      <c r="J42" s="112"/>
      <c r="K42" s="112"/>
    </row>
    <row r="43" spans="1:11" ht="144" customHeight="1" x14ac:dyDescent="0.25">
      <c r="A43" s="6" t="s">
        <v>25</v>
      </c>
      <c r="B43" s="34" t="s">
        <v>216</v>
      </c>
      <c r="C43" s="34" t="s">
        <v>171</v>
      </c>
      <c r="D43" s="6" t="s">
        <v>218</v>
      </c>
      <c r="E43" s="40">
        <v>41639</v>
      </c>
      <c r="F43" s="40">
        <v>41639</v>
      </c>
      <c r="G43" s="41" t="s">
        <v>128</v>
      </c>
      <c r="H43" s="6">
        <v>5</v>
      </c>
      <c r="I43" s="6">
        <v>5</v>
      </c>
      <c r="J43" s="6"/>
      <c r="K43" s="6"/>
    </row>
    <row r="44" spans="1:11" ht="148.5" customHeight="1" x14ac:dyDescent="0.25">
      <c r="A44" s="73" t="s">
        <v>26</v>
      </c>
      <c r="B44" s="44" t="s">
        <v>217</v>
      </c>
      <c r="C44" s="37" t="s">
        <v>172</v>
      </c>
      <c r="D44" s="12"/>
      <c r="E44" s="10">
        <v>42004</v>
      </c>
      <c r="F44" s="10"/>
      <c r="G44" s="15" t="s">
        <v>28</v>
      </c>
      <c r="H44" s="47"/>
      <c r="I44" s="47"/>
      <c r="J44" s="47"/>
      <c r="K44" s="47"/>
    </row>
    <row r="45" spans="1:11" ht="35.25" customHeight="1" x14ac:dyDescent="0.25">
      <c r="A45" s="98" t="s">
        <v>22</v>
      </c>
      <c r="B45" s="99"/>
      <c r="C45" s="99"/>
      <c r="D45" s="99"/>
      <c r="E45" s="99"/>
      <c r="F45" s="99"/>
      <c r="G45" s="99"/>
      <c r="H45" s="99"/>
      <c r="I45" s="99"/>
      <c r="J45" s="99"/>
      <c r="K45" s="99"/>
    </row>
  </sheetData>
  <mergeCells count="23">
    <mergeCell ref="A45:K45"/>
    <mergeCell ref="A30:K30"/>
    <mergeCell ref="A42:K42"/>
    <mergeCell ref="A36:K36"/>
    <mergeCell ref="A39:K39"/>
    <mergeCell ref="A33:K33"/>
    <mergeCell ref="A13:K13"/>
    <mergeCell ref="A19:K19"/>
    <mergeCell ref="A16:K16"/>
    <mergeCell ref="A27:K27"/>
    <mergeCell ref="A22:K22"/>
    <mergeCell ref="A25:K25"/>
    <mergeCell ref="A2:K2"/>
    <mergeCell ref="A10:K10"/>
    <mergeCell ref="A6:K6"/>
    <mergeCell ref="A3:A4"/>
    <mergeCell ref="B3:B4"/>
    <mergeCell ref="D3:D4"/>
    <mergeCell ref="E3:E4"/>
    <mergeCell ref="F3:F4"/>
    <mergeCell ref="C3:C4"/>
    <mergeCell ref="G3:J3"/>
    <mergeCell ref="A7:K7"/>
  </mergeCells>
  <phoneticPr fontId="5" type="noConversion"/>
  <pageMargins left="0.23622047244094491" right="0.23622047244094491" top="0.74803149606299213" bottom="0.74803149606299213" header="0.31496062992125984" footer="0.31496062992125984"/>
  <pageSetup paperSize="9" scale="65" orientation="landscape" r:id="rId1"/>
  <rowBreaks count="5" manualBreakCount="5">
    <brk id="12" max="16383" man="1"/>
    <brk id="18" max="16383" man="1"/>
    <brk id="24" max="16383" man="1"/>
    <brk id="32" max="16383" man="1"/>
    <brk id="3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Форма 1</vt:lpstr>
      <vt:lpstr>Форма 2</vt:lpstr>
      <vt:lpstr>Лист3</vt:lpstr>
      <vt:lpstr>'Форма 1'!Область_печати</vt:lpstr>
      <vt:lpstr>'Форма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User_S</dc:creator>
  <cp:lastModifiedBy>Измайлов Арсений Александрович</cp:lastModifiedBy>
  <cp:lastPrinted>2014-04-11T14:22:59Z</cp:lastPrinted>
  <dcterms:created xsi:type="dcterms:W3CDTF">2014-02-07T12:21:12Z</dcterms:created>
  <dcterms:modified xsi:type="dcterms:W3CDTF">2014-04-14T12:13:45Z</dcterms:modified>
</cp:coreProperties>
</file>