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-30" windowWidth="11235" windowHeight="11535" activeTab="1"/>
  </bookViews>
  <sheets>
    <sheet name="Лист1" sheetId="1" r:id="rId1"/>
    <sheet name="Лист3" sheetId="3" r:id="rId2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J17" i="3" l="1"/>
  <c r="J13" i="3"/>
  <c r="J12" i="3"/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<sst xmlns="http://schemas.openxmlformats.org/spreadsheetml/2006/main" count="185" uniqueCount="160">
  <si>
    <t>Ульяновская область</t>
  </si>
  <si>
    <r>
      <t>№ п/п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</si>
  <si>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№ Указа Президента Российской Федерации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</si>
  <si>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Наименование показателя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</si>
  <si>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Единица измерения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</si>
  <si>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Ответственный исполнитель / соисполнитель в субъекте Российской Федерации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</si>
  <si>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Значение показателя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</si>
  <si>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Примечание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</si>
  <si>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целевое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</si>
  <si>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плановое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</si>
  <si>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фактическое</t>
    </r>
    <r>
      <rPr>
        <b/>
        <sz val="10"/>
        <color indexed="8"/>
        <rFont val="Times New Roman"/>
        <family val="1"/>
        <charset val="204"/>
      </rPr>
      <t xml:space="preserve"> </t>
    </r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</si>
  <si>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</si>
  <si>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</si>
  <si>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</si>
  <si>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</si>
  <si>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</si>
  <si>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</si>
  <si>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</si>
  <si>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</si>
  <si>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</si>
  <si>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</si>
  <si>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</si>
  <si>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</si>
  <si>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</si>
  <si>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</si>
  <si>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</si>
  <si>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</si>
  <si>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</si>
  <si>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</si>
  <si>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</si>
  <si>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</si>
  <si>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</si>
  <si>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</si>
  <si>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</si>
  <si>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</si>
  <si>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</si>
  <si>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</si>
  <si>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</si>
  <si>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</si>
  <si>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</si>
  <si>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</si>
  <si>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</si>
  <si>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</si>
  <si>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</si>
  <si>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</si>
  <si>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</si>
  <si>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</si>
  <si>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</si>
  <si>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</si>
  <si>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</si>
  <si>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</si>
  <si>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</si>
  <si>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</si>
  <si>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Начальник экспертно-аналитического управления администрации Губернатора Ульяновской области _______________________Н.П.Глинкин</t>
  </si>
  <si>
    <t>75,5**</t>
  </si>
  <si>
    <t>34.0.</t>
  </si>
  <si>
    <t>35.0.</t>
  </si>
  <si>
    <t>36.0.</t>
  </si>
  <si>
    <t>37.0.</t>
  </si>
  <si>
    <t>38.0.</t>
  </si>
  <si>
    <t xml:space="preserve">Форма согласована: </t>
  </si>
  <si>
    <t>55**</t>
  </si>
  <si>
    <t>74***</t>
  </si>
  <si>
    <t>***</t>
  </si>
  <si>
    <t>Отклонение свзяно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</si>
  <si>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37,1***</t>
  </si>
  <si>
    <t>67,1***</t>
  </si>
  <si>
    <t>66,7***</t>
  </si>
  <si>
    <t>Отклонение связано с изменениями методики расчёта показателя (при расчетёте стали учитываться окна привлекаемых организаций)</t>
  </si>
  <si>
    <t>Отклонение снязано с тем, что при расчёте показателя учитываются окна привлекаемых организаций</t>
  </si>
  <si>
    <t>7,4***</t>
  </si>
  <si>
    <t>0,3***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</si>
  <si>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зачение по итогам года составило - 31,7%.</t>
  </si>
  <si>
    <t>Исследование проводилось Росстатом по утверждённой им методике. Отклонение, возможно, свядано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</si>
  <si>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свзяно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предоставления, По РФ значение составило - 81,2%.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</si>
  <si>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http://m.government.ru/orders/16875/ </t>
  </si>
  <si>
    <t>42**</t>
  </si>
  <si>
    <t>2,03**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</si>
  <si>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</t>
  </si>
  <si>
    <t>6**</t>
  </si>
  <si>
    <t>Отсутствуют изменения в федеральном законодательстве, не позволяющие в том числе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</si>
  <si>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в том числе обеспечить качественное (по срокам) предоставление услуг в т.ч. В МФЦ и в электронном виде.</t>
  </si>
  <si>
    <r>
      <t>№ п/п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</si>
  <si>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Реквизиты документа (НПА, поручения и т.д.)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</si>
  <si>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Наименование мероприятия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</si>
  <si>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Результат исполнения мероприятия</t>
    </r>
    <r>
      <rPr>
        <b/>
        <sz val="8.5"/>
        <color indexed="8"/>
        <rFont val="Times New Roman"/>
        <family val="1"/>
        <charset val="204"/>
      </rPr>
      <t xml:space="preserve"> </t>
    </r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</si>
  <si>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</si>
  <si>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</si>
  <si>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</si>
  <si>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r>
      <t>Примечание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</si>
  <si>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Отчетная дата (период) значения показателя (N)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</si>
  <si>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плановое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</si>
  <si>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факти-ческое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</si>
  <si>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отклонение</t>
    </r>
    <r>
      <rPr>
        <b/>
        <sz val="8.5"/>
        <color indexed="8"/>
        <rFont val="Times New Roman"/>
        <family val="1"/>
        <charset val="204"/>
      </rPr>
      <t xml:space="preserve"> </t>
    </r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</si>
  <si>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</si>
  <si>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</si>
  <si>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</si>
  <si>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</si>
  <si>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</si>
  <si>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</si>
  <si>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</si>
  <si>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</si>
  <si>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r>
      <t>В целях расширения пе</t>
    </r>
    <r>
      <rPr>
        <sz val="7"/>
        <color indexed="8"/>
        <rFont val="Times New Roman"/>
        <family val="1"/>
        <charset val="204"/>
      </rPr>
      <t>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</t>
    </r>
    <r>
      <rPr>
        <sz val="7"/>
        <color indexed="8"/>
        <rFont val="Times New Roman"/>
        <family val="1"/>
        <charset val="204"/>
      </rPr>
      <t>остановленияем Правительства Российской Федерации от 22.12.2012 № 1377 «О внесении изменений в постановление Правительства Российской Федерации  от 27.09.2011 №797».</t>
    </r>
  </si>
  <si>
    <t>Финансовых затрат не потребовалось</t>
  </si>
  <si>
    <t>34.2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</si>
  <si>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</si>
  <si>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</si>
  <si>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</si>
  <si>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</si>
  <si>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</si>
  <si>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34.3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</si>
  <si>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</si>
  <si>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</si>
  <si>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</si>
  <si>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</si>
  <si>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</si>
  <si>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Открыты МФЦ в Заволжском и Засвияжском районах г.Ульяновска (88 окон). Открытие МФЦ в Железнодорожном районе г.Ульяновска - март 2015</t>
  </si>
  <si>
    <t>34.4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</si>
  <si>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</si>
  <si>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</si>
  <si>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настоящий момент установлено 26 рабочих мест</t>
  </si>
  <si>
    <t>34.5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</si>
  <si>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</si>
  <si>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</si>
  <si>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</si>
  <si>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</si>
  <si>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см.графу 34.6</t>
  </si>
  <si>
    <t>Задачи в графах 34.5 и 34.6 являются едиными при реализации (одновременный перевод услуг в электронную форму с организацией медвежомственного электронного взаимодействия)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</si>
  <si>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60 первоочередных государственных и муниципальных услуг</t>
  </si>
  <si>
    <t>34.6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</si>
  <si>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</si>
  <si>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</si>
  <si>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</si>
  <si>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Необходимо выделение оставшейся части финансирования в размере 19,42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</si>
  <si>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</si>
  <si>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34.7</t>
  </si>
  <si>
    <t>Приказ приказом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«Об утверждении Положения о проведении мониторинга качества и доступности предоставления государственных услуг исполнительными органами власти Ульяновской области»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</si>
  <si>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</si>
  <si>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</si>
  <si>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</si>
  <si>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35.0</t>
  </si>
  <si>
    <t>Дублируются  мероприятия пунктов 34.1 – 34.3</t>
  </si>
  <si>
    <t>36. Доля граждан, использующих механизм получения государственных и муниципальных услуг в электронной форме</t>
  </si>
  <si>
    <t>36.0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</si>
  <si>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</si>
  <si>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</si>
  <si>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r>
      <t xml:space="preserve">Было размещено </t>
    </r>
    <r>
      <rPr>
        <b/>
        <sz val="7"/>
        <color indexed="8"/>
        <rFont val="Times New Roman"/>
        <family val="1"/>
        <charset val="204"/>
      </rPr>
      <t>310 публикаций</t>
    </r>
    <r>
      <rPr>
        <sz val="7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</si>
  <si>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36.1</t>
  </si>
  <si>
    <t>Дублируется  мероприятие пункта 34.3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</si>
  <si>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</si>
  <si>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37.0</t>
  </si>
  <si>
    <t>Дублируются  мероприятия пунктов 34.1 – 34.3, 34.5 –  34.7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</si>
  <si>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</si>
  <si>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38.0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</si>
  <si>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</si>
  <si>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</si>
  <si>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</si>
  <si>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</si>
  <si>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ФОРМА СОГЛАСОВАНА:</t>
  </si>
  <si>
    <t xml:space="preserve">Начальник экспертно-аналитического управления администрации Губернатора Ульяновской области _____________________________________ Н.П.Глинкин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</si>
</sst>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24" sqref="K24:K26"/>
    </sheetView>
  </sheetViews>
  <sheetFormatPr defaultRowHeight="15" x14ac:dyDescent="0.25"/>
  <cols>
    <col min="1" max="1" width="4.7109375" customWidth="1"/>
    <col min="2" max="2" width="10.28515625" customWidth="1"/>
    <col min="3" max="3" width="22" customWidth="1"/>
    <col min="4" max="4" width="10.28515625" customWidth="1"/>
    <col min="5" max="5" width="17.28515625" customWidth="1"/>
    <col min="6" max="6" width="10.5703125" customWidth="1"/>
    <col min="9" max="9" width="11" customWidth="1"/>
    <col min="10" max="10" width="10.85546875" customWidth="1"/>
    <col min="11" max="11" width="23.28515625" customWidth="1"/>
  </cols>
  <sheetData>
    <row r="1" spans="1:11" s="8" customFormat="1" ht="32.2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47.25" customHeight="1" x14ac:dyDescent="0.2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46</v>
      </c>
      <c r="G3" s="32" t="s">
        <v>6</v>
      </c>
      <c r="H3" s="32"/>
      <c r="I3" s="32"/>
      <c r="J3" s="32"/>
      <c r="K3" s="32" t="s">
        <v>7</v>
      </c>
    </row>
    <row r="4" spans="1:11" ht="24.75" customHeight="1" x14ac:dyDescent="0.25">
      <c r="A4" s="31"/>
      <c r="B4" s="31"/>
      <c r="C4" s="31"/>
      <c r="D4" s="31"/>
      <c r="E4" s="31"/>
      <c r="F4" s="31"/>
      <c r="G4" s="1" t="s">
        <v>8</v>
      </c>
      <c r="H4" s="1" t="s">
        <v>9</v>
      </c>
      <c r="I4" s="1" t="s">
        <v>10</v>
      </c>
      <c r="J4" s="1" t="s">
        <v>47</v>
      </c>
      <c r="K4" s="31"/>
    </row>
    <row r="5" spans="1:11" ht="12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154.5" customHeight="1" x14ac:dyDescent="0.25">
      <c r="A6" s="3" t="s">
        <v>55</v>
      </c>
      <c r="B6" s="21">
        <v>601</v>
      </c>
      <c r="C6" s="22" t="s">
        <v>11</v>
      </c>
      <c r="D6" s="21" t="s">
        <v>12</v>
      </c>
      <c r="E6" s="21" t="s">
        <v>13</v>
      </c>
      <c r="F6" s="3">
        <v>2012</v>
      </c>
      <c r="G6" s="24" t="s">
        <v>40</v>
      </c>
      <c r="H6" s="7">
        <v>70</v>
      </c>
      <c r="I6" s="5" t="s">
        <v>54</v>
      </c>
      <c r="J6" s="5">
        <v>5.5</v>
      </c>
      <c r="K6" s="17" t="s">
        <v>64</v>
      </c>
    </row>
    <row r="7" spans="1:11" x14ac:dyDescent="0.25">
      <c r="A7" s="3" t="s">
        <v>20</v>
      </c>
      <c r="B7" s="21"/>
      <c r="C7" s="21"/>
      <c r="D7" s="21"/>
      <c r="E7" s="21"/>
      <c r="F7" s="3">
        <v>2013</v>
      </c>
      <c r="G7" s="25"/>
      <c r="H7" s="7">
        <v>77.7</v>
      </c>
      <c r="I7" s="5" t="s">
        <v>49</v>
      </c>
      <c r="J7" s="5"/>
      <c r="K7" s="16"/>
    </row>
    <row r="8" spans="1:11" ht="167.25" customHeight="1" x14ac:dyDescent="0.25">
      <c r="A8" s="3" t="s">
        <v>21</v>
      </c>
      <c r="B8" s="21"/>
      <c r="C8" s="21"/>
      <c r="D8" s="21"/>
      <c r="E8" s="21"/>
      <c r="F8" s="3">
        <v>2014</v>
      </c>
      <c r="G8" s="25"/>
      <c r="H8" s="7">
        <v>70</v>
      </c>
      <c r="I8" s="6" t="s">
        <v>62</v>
      </c>
      <c r="J8" s="5">
        <v>4</v>
      </c>
      <c r="K8" s="17" t="s">
        <v>74</v>
      </c>
    </row>
    <row r="9" spans="1:11" x14ac:dyDescent="0.25">
      <c r="A9" s="3" t="s">
        <v>24</v>
      </c>
      <c r="B9" s="21"/>
      <c r="C9" s="21"/>
      <c r="D9" s="21"/>
      <c r="E9" s="21"/>
      <c r="F9" s="3">
        <v>2015</v>
      </c>
      <c r="G9" s="25"/>
      <c r="H9" s="7">
        <v>70</v>
      </c>
      <c r="I9" s="7"/>
      <c r="J9" s="7"/>
      <c r="K9" s="7"/>
    </row>
    <row r="10" spans="1:11" x14ac:dyDescent="0.25">
      <c r="A10" s="3" t="s">
        <v>25</v>
      </c>
      <c r="B10" s="21"/>
      <c r="C10" s="21"/>
      <c r="D10" s="21"/>
      <c r="E10" s="21"/>
      <c r="F10" s="3">
        <v>2016</v>
      </c>
      <c r="G10" s="25"/>
      <c r="H10" s="7">
        <v>80</v>
      </c>
      <c r="I10" s="7"/>
      <c r="J10" s="7"/>
      <c r="K10" s="7"/>
    </row>
    <row r="11" spans="1:11" x14ac:dyDescent="0.25">
      <c r="A11" s="3" t="s">
        <v>26</v>
      </c>
      <c r="B11" s="21"/>
      <c r="C11" s="21"/>
      <c r="D11" s="21"/>
      <c r="E11" s="21"/>
      <c r="F11" s="3">
        <v>2017</v>
      </c>
      <c r="G11" s="25"/>
      <c r="H11" s="7">
        <v>85</v>
      </c>
      <c r="I11" s="7"/>
      <c r="J11" s="7"/>
      <c r="K11" s="7"/>
    </row>
    <row r="12" spans="1:11" x14ac:dyDescent="0.25">
      <c r="A12" s="3" t="s">
        <v>27</v>
      </c>
      <c r="B12" s="21"/>
      <c r="C12" s="21"/>
      <c r="D12" s="21"/>
      <c r="E12" s="21"/>
      <c r="F12" s="3">
        <v>2018</v>
      </c>
      <c r="G12" s="26"/>
      <c r="H12" s="7">
        <v>90</v>
      </c>
      <c r="I12" s="7"/>
      <c r="J12" s="7"/>
      <c r="K12" s="7"/>
    </row>
    <row r="13" spans="1:11" ht="155.25" customHeight="1" x14ac:dyDescent="0.25">
      <c r="A13" s="4" t="s">
        <v>56</v>
      </c>
      <c r="B13" s="21">
        <v>601</v>
      </c>
      <c r="C13" s="22" t="s">
        <v>14</v>
      </c>
      <c r="D13" s="21" t="s">
        <v>12</v>
      </c>
      <c r="E13" s="21" t="s">
        <v>13</v>
      </c>
      <c r="F13" s="3">
        <v>2012</v>
      </c>
      <c r="G13" s="24" t="s">
        <v>41</v>
      </c>
      <c r="H13" s="7">
        <v>12</v>
      </c>
      <c r="I13" s="6" t="s">
        <v>65</v>
      </c>
      <c r="J13" s="5">
        <v>25.1</v>
      </c>
      <c r="K13" s="17" t="s">
        <v>64</v>
      </c>
    </row>
    <row r="14" spans="1:11" ht="63" customHeight="1" x14ac:dyDescent="0.25">
      <c r="A14" s="4" t="s">
        <v>28</v>
      </c>
      <c r="B14" s="21"/>
      <c r="C14" s="21"/>
      <c r="D14" s="21"/>
      <c r="E14" s="21"/>
      <c r="F14" s="3">
        <v>2013</v>
      </c>
      <c r="G14" s="25"/>
      <c r="H14" s="7">
        <v>35</v>
      </c>
      <c r="I14" s="6" t="s">
        <v>66</v>
      </c>
      <c r="J14" s="5">
        <v>32.1</v>
      </c>
      <c r="K14" s="6" t="s">
        <v>68</v>
      </c>
    </row>
    <row r="15" spans="1:11" ht="48.75" customHeight="1" x14ac:dyDescent="0.25">
      <c r="A15" s="4" t="s">
        <v>29</v>
      </c>
      <c r="B15" s="21"/>
      <c r="C15" s="21"/>
      <c r="D15" s="21"/>
      <c r="E15" s="21"/>
      <c r="F15" s="3">
        <v>2014</v>
      </c>
      <c r="G15" s="25"/>
      <c r="H15" s="7">
        <v>40</v>
      </c>
      <c r="I15" s="17" t="s">
        <v>67</v>
      </c>
      <c r="J15" s="5">
        <v>26.7</v>
      </c>
      <c r="K15" s="17" t="s">
        <v>69</v>
      </c>
    </row>
    <row r="16" spans="1:11" x14ac:dyDescent="0.25">
      <c r="A16" s="4" t="s">
        <v>22</v>
      </c>
      <c r="B16" s="21"/>
      <c r="C16" s="21"/>
      <c r="D16" s="21"/>
      <c r="E16" s="21"/>
      <c r="F16" s="3">
        <v>2015</v>
      </c>
      <c r="G16" s="26"/>
      <c r="H16" s="7">
        <v>90</v>
      </c>
      <c r="I16" s="7"/>
      <c r="J16" s="7"/>
      <c r="K16" s="7"/>
    </row>
    <row r="17" spans="1:11" ht="15" customHeight="1" x14ac:dyDescent="0.25">
      <c r="A17" s="4" t="s">
        <v>57</v>
      </c>
      <c r="B17" s="21">
        <v>601</v>
      </c>
      <c r="C17" s="22" t="s">
        <v>15</v>
      </c>
      <c r="D17" s="21" t="s">
        <v>12</v>
      </c>
      <c r="E17" s="21" t="s">
        <v>13</v>
      </c>
      <c r="F17" s="3">
        <v>2012</v>
      </c>
      <c r="G17" s="24" t="s">
        <v>42</v>
      </c>
      <c r="H17" s="5">
        <v>25</v>
      </c>
      <c r="I17" s="6" t="s">
        <v>71</v>
      </c>
      <c r="J17" s="5">
        <v>24.7</v>
      </c>
      <c r="K17" s="28" t="s">
        <v>72</v>
      </c>
    </row>
    <row r="18" spans="1:11" ht="141.75" customHeight="1" x14ac:dyDescent="0.25">
      <c r="A18" s="3" t="s">
        <v>30</v>
      </c>
      <c r="B18" s="21"/>
      <c r="C18" s="22"/>
      <c r="D18" s="21"/>
      <c r="E18" s="21"/>
      <c r="F18" s="3">
        <v>2013</v>
      </c>
      <c r="G18" s="25"/>
      <c r="H18" s="5">
        <v>30</v>
      </c>
      <c r="I18" s="6" t="s">
        <v>70</v>
      </c>
      <c r="J18" s="5">
        <f>H18-7.4</f>
        <v>22.6</v>
      </c>
      <c r="K18" s="29"/>
    </row>
    <row r="19" spans="1:11" ht="108" customHeight="1" x14ac:dyDescent="0.25">
      <c r="A19" s="3" t="s">
        <v>31</v>
      </c>
      <c r="B19" s="21"/>
      <c r="C19" s="21"/>
      <c r="D19" s="21"/>
      <c r="E19" s="21"/>
      <c r="F19" s="3">
        <v>2014</v>
      </c>
      <c r="G19" s="25"/>
      <c r="H19" s="5">
        <v>35</v>
      </c>
      <c r="I19" s="6">
        <v>24.1</v>
      </c>
      <c r="J19" s="5">
        <v>10.9</v>
      </c>
      <c r="K19" s="17" t="s">
        <v>73</v>
      </c>
    </row>
    <row r="20" spans="1:11" x14ac:dyDescent="0.25">
      <c r="A20" s="3" t="s">
        <v>32</v>
      </c>
      <c r="B20" s="21"/>
      <c r="C20" s="21"/>
      <c r="D20" s="21"/>
      <c r="E20" s="21"/>
      <c r="F20" s="3">
        <v>2015</v>
      </c>
      <c r="G20" s="25"/>
      <c r="H20" s="7">
        <v>40</v>
      </c>
      <c r="I20" s="7"/>
      <c r="J20" s="7"/>
      <c r="K20" s="7"/>
    </row>
    <row r="21" spans="1:11" x14ac:dyDescent="0.25">
      <c r="A21" s="3" t="s">
        <v>23</v>
      </c>
      <c r="B21" s="21"/>
      <c r="C21" s="21"/>
      <c r="D21" s="21"/>
      <c r="E21" s="21"/>
      <c r="F21" s="3">
        <v>2016</v>
      </c>
      <c r="G21" s="25"/>
      <c r="H21" s="7">
        <v>50</v>
      </c>
      <c r="I21" s="7"/>
      <c r="J21" s="7"/>
      <c r="K21" s="7"/>
    </row>
    <row r="22" spans="1:11" x14ac:dyDescent="0.25">
      <c r="A22" s="3" t="s">
        <v>33</v>
      </c>
      <c r="B22" s="21"/>
      <c r="C22" s="21"/>
      <c r="D22" s="21"/>
      <c r="E22" s="21"/>
      <c r="F22" s="3">
        <v>2017</v>
      </c>
      <c r="G22" s="25"/>
      <c r="H22" s="7">
        <v>60</v>
      </c>
      <c r="I22" s="7"/>
      <c r="J22" s="7"/>
      <c r="K22" s="7"/>
    </row>
    <row r="23" spans="1:11" x14ac:dyDescent="0.25">
      <c r="A23" s="3" t="s">
        <v>34</v>
      </c>
      <c r="B23" s="21"/>
      <c r="C23" s="21"/>
      <c r="D23" s="21"/>
      <c r="E23" s="21"/>
      <c r="F23" s="3">
        <v>2018</v>
      </c>
      <c r="G23" s="26"/>
      <c r="H23" s="7">
        <v>70</v>
      </c>
      <c r="I23" s="7"/>
      <c r="J23" s="7"/>
      <c r="K23" s="7"/>
    </row>
    <row r="24" spans="1:11" ht="33.75" customHeight="1" x14ac:dyDescent="0.25">
      <c r="A24" s="4" t="s">
        <v>58</v>
      </c>
      <c r="B24" s="21">
        <v>601</v>
      </c>
      <c r="C24" s="22" t="s">
        <v>16</v>
      </c>
      <c r="D24" s="21" t="s">
        <v>17</v>
      </c>
      <c r="E24" s="24" t="s">
        <v>13</v>
      </c>
      <c r="F24" s="3">
        <v>2012</v>
      </c>
      <c r="G24" s="24" t="s">
        <v>43</v>
      </c>
      <c r="H24" s="7">
        <v>8</v>
      </c>
      <c r="I24" s="6" t="s">
        <v>79</v>
      </c>
      <c r="J24" s="5">
        <v>2</v>
      </c>
      <c r="K24" s="33" t="s">
        <v>80</v>
      </c>
    </row>
    <row r="25" spans="1:11" x14ac:dyDescent="0.25">
      <c r="A25" s="4" t="s">
        <v>35</v>
      </c>
      <c r="B25" s="21"/>
      <c r="C25" s="21"/>
      <c r="D25" s="21"/>
      <c r="E25" s="25"/>
      <c r="F25" s="3">
        <v>2013</v>
      </c>
      <c r="G25" s="25"/>
      <c r="H25" s="7">
        <v>2.29</v>
      </c>
      <c r="I25" s="5" t="s">
        <v>51</v>
      </c>
      <c r="J25" s="5"/>
      <c r="K25" s="34"/>
    </row>
    <row r="26" spans="1:11" ht="90.75" customHeight="1" x14ac:dyDescent="0.25">
      <c r="A26" s="4" t="s">
        <v>36</v>
      </c>
      <c r="B26" s="21"/>
      <c r="C26" s="21"/>
      <c r="D26" s="21"/>
      <c r="E26" s="26"/>
      <c r="F26" s="3">
        <v>2014</v>
      </c>
      <c r="G26" s="26"/>
      <c r="H26" s="7">
        <v>2</v>
      </c>
      <c r="I26" s="17" t="s">
        <v>77</v>
      </c>
      <c r="J26" s="7">
        <v>0.3</v>
      </c>
      <c r="K26" s="35"/>
    </row>
    <row r="27" spans="1:11" x14ac:dyDescent="0.25">
      <c r="A27" s="4" t="s">
        <v>59</v>
      </c>
      <c r="B27" s="21">
        <v>601</v>
      </c>
      <c r="C27" s="22" t="s">
        <v>18</v>
      </c>
      <c r="D27" s="21" t="s">
        <v>19</v>
      </c>
      <c r="E27" s="21" t="s">
        <v>13</v>
      </c>
      <c r="F27" s="3">
        <v>2012</v>
      </c>
      <c r="G27" s="24" t="s">
        <v>44</v>
      </c>
      <c r="H27" s="7">
        <v>52</v>
      </c>
      <c r="I27" s="6" t="s">
        <v>61</v>
      </c>
      <c r="J27" s="5">
        <v>3</v>
      </c>
      <c r="K27" s="33" t="s">
        <v>81</v>
      </c>
    </row>
    <row r="28" spans="1:11" x14ac:dyDescent="0.25">
      <c r="A28" s="4" t="s">
        <v>37</v>
      </c>
      <c r="B28" s="21"/>
      <c r="C28" s="21"/>
      <c r="D28" s="21"/>
      <c r="E28" s="21"/>
      <c r="F28" s="3">
        <v>2013</v>
      </c>
      <c r="G28" s="25"/>
      <c r="H28" s="7">
        <v>52</v>
      </c>
      <c r="I28" s="5" t="s">
        <v>52</v>
      </c>
      <c r="J28" s="5"/>
      <c r="K28" s="34"/>
    </row>
    <row r="29" spans="1:11" ht="66" customHeight="1" x14ac:dyDescent="0.25">
      <c r="A29" s="5" t="s">
        <v>38</v>
      </c>
      <c r="B29" s="21"/>
      <c r="C29" s="21"/>
      <c r="D29" s="21"/>
      <c r="E29" s="21"/>
      <c r="F29" s="6">
        <v>2014</v>
      </c>
      <c r="G29" s="26"/>
      <c r="H29" s="5">
        <v>15</v>
      </c>
      <c r="I29" s="6" t="s">
        <v>76</v>
      </c>
      <c r="J29" s="15">
        <v>27</v>
      </c>
      <c r="K29" s="35"/>
    </row>
    <row r="30" spans="1:11" x14ac:dyDescent="0.25">
      <c r="A30" s="9"/>
      <c r="B30" s="10"/>
      <c r="C30" s="10"/>
      <c r="D30" s="10"/>
      <c r="E30" s="10"/>
      <c r="F30" s="11"/>
      <c r="G30" s="10"/>
      <c r="H30" s="9"/>
      <c r="I30" s="12"/>
      <c r="J30" s="12"/>
      <c r="K30" s="12"/>
    </row>
    <row r="31" spans="1:11" ht="47.25" customHeight="1" x14ac:dyDescent="0.25">
      <c r="A31" s="13" t="s">
        <v>39</v>
      </c>
      <c r="B31" s="27" t="s">
        <v>48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45" customHeight="1" x14ac:dyDescent="0.25">
      <c r="A32" s="13" t="s">
        <v>50</v>
      </c>
      <c r="B32" s="23" t="s">
        <v>75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44.25" customHeight="1" x14ac:dyDescent="0.25">
      <c r="A33" s="18" t="s">
        <v>63</v>
      </c>
      <c r="B33" s="20" t="s">
        <v>78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B34" t="s">
        <v>60</v>
      </c>
    </row>
    <row r="35" spans="1:11" x14ac:dyDescent="0.25">
      <c r="B35" t="s">
        <v>53</v>
      </c>
      <c r="I35" s="14"/>
    </row>
  </sheetData>
  <mergeCells count="41">
    <mergeCell ref="E6:E12"/>
    <mergeCell ref="E13:E16"/>
    <mergeCell ref="K27:K29"/>
    <mergeCell ref="K24:K26"/>
    <mergeCell ref="D27:D29"/>
    <mergeCell ref="E27:E29"/>
    <mergeCell ref="D24:D26"/>
    <mergeCell ref="G17:G23"/>
    <mergeCell ref="G24:G26"/>
    <mergeCell ref="C27:C29"/>
    <mergeCell ref="K17:K18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G6:G12"/>
    <mergeCell ref="G13:G16"/>
    <mergeCell ref="E17:E23"/>
    <mergeCell ref="E24:E26"/>
    <mergeCell ref="B33:K33"/>
    <mergeCell ref="B6:B12"/>
    <mergeCell ref="B17:B23"/>
    <mergeCell ref="B13:B16"/>
    <mergeCell ref="C6:C12"/>
    <mergeCell ref="D6:D12"/>
    <mergeCell ref="D13:D16"/>
    <mergeCell ref="C13:C16"/>
    <mergeCell ref="B27:B29"/>
    <mergeCell ref="B32:K32"/>
    <mergeCell ref="D17:D23"/>
    <mergeCell ref="C17:C23"/>
    <mergeCell ref="G27:G29"/>
    <mergeCell ref="C24:C26"/>
    <mergeCell ref="B31:K31"/>
    <mergeCell ref="B24:B26"/>
  </mergeCells>
  <phoneticPr fontId="0" type="noConversion"/>
  <pageMargins left="0.26" right="0.28999999999999998" top="0.26" bottom="0.43" header="0.11" footer="0.17"/>
  <pageSetup paperSize="9" orientation="landscape" verticalDpi="0" r:id="rId1"/>
  <headerFooter>
    <oddFooter>Страница &amp;P из &amp;N</oddFooter>
  </headerFooter>
  <rowBreaks count="1" manualBreakCount="1">
    <brk id="1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topLeftCell="A22" workbookViewId="0">
      <selection sqref="A1:K34"/>
    </sheetView>
  </sheetViews>
  <sheetFormatPr defaultRowHeight="15" x14ac:dyDescent="0.25"/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2.5" x14ac:dyDescent="0.25">
      <c r="A2" s="36" t="s">
        <v>82</v>
      </c>
      <c r="B2" s="36" t="s">
        <v>83</v>
      </c>
      <c r="C2" s="36" t="s">
        <v>84</v>
      </c>
      <c r="D2" s="36" t="s">
        <v>85</v>
      </c>
      <c r="E2" s="36" t="s">
        <v>86</v>
      </c>
      <c r="F2" s="36" t="s">
        <v>87</v>
      </c>
      <c r="G2" s="36" t="s">
        <v>88</v>
      </c>
      <c r="H2" s="36"/>
      <c r="I2" s="36"/>
      <c r="J2" s="36"/>
      <c r="K2" s="37" t="s">
        <v>89</v>
      </c>
    </row>
    <row r="3" spans="1:11" ht="67.5" x14ac:dyDescent="0.25">
      <c r="A3" s="36"/>
      <c r="B3" s="36"/>
      <c r="C3" s="36"/>
      <c r="D3" s="36"/>
      <c r="E3" s="36"/>
      <c r="F3" s="36"/>
      <c r="G3" s="37" t="s">
        <v>90</v>
      </c>
      <c r="H3" s="37" t="s">
        <v>91</v>
      </c>
      <c r="I3" s="37" t="s">
        <v>92</v>
      </c>
      <c r="J3" s="37" t="s">
        <v>93</v>
      </c>
      <c r="K3" s="38"/>
    </row>
    <row r="4" spans="1:1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</row>
    <row r="5" spans="1:11" x14ac:dyDescent="0.25">
      <c r="A5" s="39" t="s">
        <v>94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40" t="s">
        <v>95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80" x14ac:dyDescent="0.25">
      <c r="A7" s="17" t="s">
        <v>96</v>
      </c>
      <c r="B7" s="6" t="s">
        <v>97</v>
      </c>
      <c r="C7" s="17" t="s">
        <v>98</v>
      </c>
      <c r="D7" s="41" t="s">
        <v>97</v>
      </c>
      <c r="E7" s="42">
        <v>41274</v>
      </c>
      <c r="F7" s="42">
        <v>41274</v>
      </c>
      <c r="G7" s="19">
        <v>2012</v>
      </c>
      <c r="H7" s="19"/>
      <c r="I7" s="19"/>
      <c r="J7" s="19"/>
      <c r="K7" s="6" t="s">
        <v>99</v>
      </c>
    </row>
    <row r="8" spans="1:11" ht="409.5" x14ac:dyDescent="0.25">
      <c r="A8" s="17" t="s">
        <v>100</v>
      </c>
      <c r="B8" s="6" t="s">
        <v>101</v>
      </c>
      <c r="C8" s="17" t="s">
        <v>98</v>
      </c>
      <c r="D8" s="41" t="s">
        <v>102</v>
      </c>
      <c r="E8" s="42">
        <v>41639</v>
      </c>
      <c r="F8" s="42">
        <v>41590</v>
      </c>
      <c r="G8" s="19">
        <v>2013</v>
      </c>
      <c r="H8" s="19"/>
      <c r="I8" s="19"/>
      <c r="J8" s="19"/>
      <c r="K8" s="6" t="s">
        <v>103</v>
      </c>
    </row>
    <row r="9" spans="1:11" ht="303.75" x14ac:dyDescent="0.25">
      <c r="A9" s="40" t="s">
        <v>104</v>
      </c>
      <c r="B9" s="40" t="s">
        <v>105</v>
      </c>
      <c r="C9" s="40" t="s">
        <v>106</v>
      </c>
      <c r="D9" s="19" t="s">
        <v>107</v>
      </c>
      <c r="E9" s="42">
        <v>41639</v>
      </c>
      <c r="F9" s="42">
        <v>41590</v>
      </c>
      <c r="G9" s="19">
        <v>2013</v>
      </c>
      <c r="H9" s="19"/>
      <c r="I9" s="19"/>
      <c r="J9" s="19"/>
      <c r="K9" s="6" t="s">
        <v>108</v>
      </c>
    </row>
    <row r="10" spans="1:11" ht="303.75" x14ac:dyDescent="0.25">
      <c r="A10" s="40"/>
      <c r="B10" s="40"/>
      <c r="C10" s="40"/>
      <c r="D10" s="19" t="s">
        <v>109</v>
      </c>
      <c r="E10" s="42">
        <v>42004</v>
      </c>
      <c r="F10" s="42">
        <v>41943</v>
      </c>
      <c r="G10" s="42">
        <v>41974</v>
      </c>
      <c r="H10" s="6"/>
      <c r="I10" s="6"/>
      <c r="J10" s="6"/>
      <c r="K10" s="6" t="s">
        <v>108</v>
      </c>
    </row>
    <row r="11" spans="1:11" ht="56.25" x14ac:dyDescent="0.25">
      <c r="A11" s="40" t="s">
        <v>110</v>
      </c>
      <c r="B11" s="40" t="s">
        <v>111</v>
      </c>
      <c r="C11" s="40" t="s">
        <v>112</v>
      </c>
      <c r="D11" s="22" t="s">
        <v>113</v>
      </c>
      <c r="E11" s="43">
        <v>42369</v>
      </c>
      <c r="F11" s="43">
        <v>42004</v>
      </c>
      <c r="G11" s="19">
        <v>2013</v>
      </c>
      <c r="H11" s="19">
        <v>80.191000000000003</v>
      </c>
      <c r="I11" s="19">
        <v>10</v>
      </c>
      <c r="J11" s="19">
        <v>70.191000000000003</v>
      </c>
      <c r="K11" s="19" t="s">
        <v>114</v>
      </c>
    </row>
    <row r="12" spans="1:11" x14ac:dyDescent="0.25">
      <c r="A12" s="40"/>
      <c r="B12" s="40"/>
      <c r="C12" s="40"/>
      <c r="D12" s="22"/>
      <c r="E12" s="43"/>
      <c r="F12" s="43"/>
      <c r="G12" s="44">
        <v>2014</v>
      </c>
      <c r="H12" s="19">
        <v>107.7</v>
      </c>
      <c r="I12" s="19">
        <v>21.590599999999998</v>
      </c>
      <c r="J12" s="19">
        <f>H12-I12</f>
        <v>86.109400000000008</v>
      </c>
      <c r="K12" s="22" t="s">
        <v>114</v>
      </c>
    </row>
    <row r="13" spans="1:11" ht="270" x14ac:dyDescent="0.25">
      <c r="A13" s="40"/>
      <c r="B13" s="17" t="s">
        <v>115</v>
      </c>
      <c r="C13" s="40"/>
      <c r="D13" s="19" t="s">
        <v>116</v>
      </c>
      <c r="E13" s="42">
        <v>42369</v>
      </c>
      <c r="F13" s="42">
        <v>42095</v>
      </c>
      <c r="G13" s="42">
        <v>42125</v>
      </c>
      <c r="H13" s="19">
        <v>79.540000000000006</v>
      </c>
      <c r="I13" s="19">
        <v>21.590599999999998</v>
      </c>
      <c r="J13" s="19">
        <f>H13-I13</f>
        <v>57.949400000000011</v>
      </c>
      <c r="K13" s="22"/>
    </row>
    <row r="14" spans="1:11" ht="409.5" x14ac:dyDescent="0.25">
      <c r="A14" s="6" t="s">
        <v>117</v>
      </c>
      <c r="B14" s="6" t="s">
        <v>118</v>
      </c>
      <c r="C14" s="6" t="s">
        <v>119</v>
      </c>
      <c r="D14" s="6" t="s">
        <v>120</v>
      </c>
      <c r="E14" s="45">
        <v>41639</v>
      </c>
      <c r="F14" s="45">
        <v>41639</v>
      </c>
      <c r="G14" s="6">
        <v>2013</v>
      </c>
      <c r="H14" s="6"/>
      <c r="I14" s="6"/>
      <c r="J14" s="6"/>
      <c r="K14" s="6" t="s">
        <v>108</v>
      </c>
    </row>
    <row r="15" spans="1:11" ht="56.25" x14ac:dyDescent="0.25">
      <c r="A15" s="40" t="s">
        <v>121</v>
      </c>
      <c r="B15" s="40" t="s">
        <v>122</v>
      </c>
      <c r="C15" s="40" t="s">
        <v>123</v>
      </c>
      <c r="D15" s="40" t="s">
        <v>124</v>
      </c>
      <c r="E15" s="46">
        <v>43100</v>
      </c>
      <c r="F15" s="40"/>
      <c r="G15" s="17">
        <v>2013</v>
      </c>
      <c r="H15" s="17">
        <v>2.38</v>
      </c>
      <c r="I15" s="17" t="s">
        <v>125</v>
      </c>
      <c r="J15" s="17">
        <v>2.38</v>
      </c>
      <c r="K15" s="17" t="s">
        <v>114</v>
      </c>
    </row>
    <row r="16" spans="1:11" ht="236.25" x14ac:dyDescent="0.25">
      <c r="A16" s="40"/>
      <c r="B16" s="40"/>
      <c r="C16" s="40"/>
      <c r="D16" s="40"/>
      <c r="E16" s="46"/>
      <c r="F16" s="40"/>
      <c r="G16" s="47">
        <v>2014</v>
      </c>
      <c r="H16" s="6" t="s">
        <v>126</v>
      </c>
      <c r="I16" s="6" t="s">
        <v>126</v>
      </c>
      <c r="J16" s="6" t="s">
        <v>126</v>
      </c>
      <c r="K16" s="6" t="s">
        <v>127</v>
      </c>
    </row>
    <row r="17" spans="1:11" ht="270" x14ac:dyDescent="0.25">
      <c r="A17" s="40"/>
      <c r="B17" s="40"/>
      <c r="C17" s="40"/>
      <c r="D17" s="17" t="s">
        <v>128</v>
      </c>
      <c r="E17" s="48">
        <v>42156</v>
      </c>
      <c r="F17" s="17"/>
      <c r="G17" s="48">
        <v>42125</v>
      </c>
      <c r="H17" s="6">
        <v>33.200000000000003</v>
      </c>
      <c r="I17" s="6">
        <v>15</v>
      </c>
      <c r="J17" s="6">
        <f>H17-I17</f>
        <v>18.200000000000003</v>
      </c>
      <c r="K17" s="6" t="s">
        <v>114</v>
      </c>
    </row>
    <row r="18" spans="1:11" ht="348.75" x14ac:dyDescent="0.25">
      <c r="A18" s="40" t="s">
        <v>129</v>
      </c>
      <c r="B18" s="40" t="s">
        <v>130</v>
      </c>
      <c r="C18" s="40" t="s">
        <v>131</v>
      </c>
      <c r="D18" s="17" t="s">
        <v>132</v>
      </c>
      <c r="E18" s="46">
        <v>42004</v>
      </c>
      <c r="F18" s="40"/>
      <c r="G18" s="49">
        <v>2014</v>
      </c>
      <c r="H18" s="40">
        <v>34.92</v>
      </c>
      <c r="I18" s="40">
        <v>15.5</v>
      </c>
      <c r="J18" s="40">
        <v>19.420000000000002</v>
      </c>
      <c r="K18" s="40" t="s">
        <v>133</v>
      </c>
    </row>
    <row r="19" spans="1:11" ht="409.5" x14ac:dyDescent="0.25">
      <c r="A19" s="40"/>
      <c r="B19" s="40"/>
      <c r="C19" s="40"/>
      <c r="D19" s="17" t="s">
        <v>134</v>
      </c>
      <c r="E19" s="46"/>
      <c r="F19" s="40"/>
      <c r="G19" s="49"/>
      <c r="H19" s="40"/>
      <c r="I19" s="40"/>
      <c r="J19" s="40"/>
      <c r="K19" s="40"/>
    </row>
    <row r="20" spans="1:11" ht="33.75" x14ac:dyDescent="0.25">
      <c r="A20" s="50" t="s">
        <v>135</v>
      </c>
      <c r="B20" s="50" t="s">
        <v>136</v>
      </c>
      <c r="C20" s="50" t="s">
        <v>137</v>
      </c>
      <c r="D20" s="50" t="s">
        <v>138</v>
      </c>
      <c r="E20" s="45">
        <v>41639</v>
      </c>
      <c r="F20" s="45">
        <v>41639</v>
      </c>
      <c r="G20" s="6">
        <v>2013</v>
      </c>
      <c r="H20" s="6"/>
      <c r="I20" s="6"/>
      <c r="J20" s="6"/>
      <c r="K20" s="6" t="s">
        <v>108</v>
      </c>
    </row>
    <row r="21" spans="1:11" ht="33.75" x14ac:dyDescent="0.25">
      <c r="A21" s="50"/>
      <c r="B21" s="50"/>
      <c r="C21" s="50"/>
      <c r="D21" s="50"/>
      <c r="E21" s="45">
        <v>42004</v>
      </c>
      <c r="F21" s="45">
        <v>42004</v>
      </c>
      <c r="G21" s="6">
        <v>2014</v>
      </c>
      <c r="H21" s="6"/>
      <c r="I21" s="6"/>
      <c r="J21" s="6"/>
      <c r="K21" s="6" t="s">
        <v>108</v>
      </c>
    </row>
    <row r="22" spans="1:11" ht="33.75" x14ac:dyDescent="0.25">
      <c r="A22" s="50"/>
      <c r="B22" s="50"/>
      <c r="C22" s="50"/>
      <c r="D22" s="50"/>
      <c r="E22" s="45">
        <v>42369</v>
      </c>
      <c r="F22" s="45">
        <v>42369</v>
      </c>
      <c r="G22" s="45">
        <v>42125</v>
      </c>
      <c r="H22" s="6"/>
      <c r="I22" s="6"/>
      <c r="J22" s="6"/>
      <c r="K22" s="6" t="s">
        <v>108</v>
      </c>
    </row>
    <row r="23" spans="1:11" x14ac:dyDescent="0.25">
      <c r="A23" s="39" t="s">
        <v>139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56.25" x14ac:dyDescent="0.25">
      <c r="A24" s="17" t="s">
        <v>140</v>
      </c>
      <c r="B24" s="17"/>
      <c r="C24" s="17" t="s">
        <v>141</v>
      </c>
      <c r="D24" s="51"/>
      <c r="E24" s="17"/>
      <c r="F24" s="17"/>
      <c r="G24" s="17"/>
      <c r="H24" s="17"/>
      <c r="I24" s="17"/>
      <c r="J24" s="17"/>
      <c r="K24" s="17"/>
    </row>
    <row r="25" spans="1:11" x14ac:dyDescent="0.25">
      <c r="A25" s="39" t="s">
        <v>142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348.75" x14ac:dyDescent="0.25">
      <c r="A26" s="17" t="s">
        <v>143</v>
      </c>
      <c r="B26" s="17" t="s">
        <v>144</v>
      </c>
      <c r="C26" s="17" t="s">
        <v>145</v>
      </c>
      <c r="D26" s="52" t="s">
        <v>146</v>
      </c>
      <c r="E26" s="45">
        <v>41639</v>
      </c>
      <c r="F26" s="45">
        <v>41639</v>
      </c>
      <c r="G26" s="6">
        <v>2013</v>
      </c>
      <c r="H26" s="6"/>
      <c r="I26" s="6"/>
      <c r="J26" s="6"/>
      <c r="K26" s="6" t="s">
        <v>108</v>
      </c>
    </row>
    <row r="27" spans="1:11" ht="56.25" x14ac:dyDescent="0.25">
      <c r="A27" s="17" t="s">
        <v>147</v>
      </c>
      <c r="B27" s="17"/>
      <c r="C27" s="17" t="s">
        <v>148</v>
      </c>
      <c r="D27" s="51"/>
      <c r="E27" s="17"/>
      <c r="F27" s="17"/>
      <c r="G27" s="17"/>
      <c r="H27" s="17"/>
      <c r="I27" s="17"/>
      <c r="J27" s="17"/>
      <c r="K27" s="17"/>
    </row>
    <row r="28" spans="1:11" x14ac:dyDescent="0.25">
      <c r="A28" s="39" t="s">
        <v>149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67.5" x14ac:dyDescent="0.25">
      <c r="A29" s="17" t="s">
        <v>150</v>
      </c>
      <c r="B29" s="17"/>
      <c r="C29" s="17" t="s">
        <v>151</v>
      </c>
      <c r="D29" s="51"/>
      <c r="E29" s="17"/>
      <c r="F29" s="17"/>
      <c r="G29" s="17"/>
      <c r="H29" s="17"/>
      <c r="I29" s="17"/>
      <c r="J29" s="17"/>
      <c r="K29" s="17"/>
    </row>
    <row r="30" spans="1:11" x14ac:dyDescent="0.25">
      <c r="A30" s="39" t="s">
        <v>152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409.5" x14ac:dyDescent="0.25">
      <c r="A31" s="40" t="s">
        <v>153</v>
      </c>
      <c r="B31" s="17" t="s">
        <v>154</v>
      </c>
      <c r="C31" s="17" t="s">
        <v>155</v>
      </c>
      <c r="D31" s="17" t="s">
        <v>156</v>
      </c>
      <c r="E31" s="48">
        <v>42004</v>
      </c>
      <c r="F31" s="6"/>
      <c r="G31" s="53">
        <v>2014</v>
      </c>
      <c r="H31" s="6"/>
      <c r="I31" s="6"/>
      <c r="J31" s="6"/>
      <c r="K31" s="6" t="s">
        <v>108</v>
      </c>
    </row>
    <row r="32" spans="1:11" ht="292.5" x14ac:dyDescent="0.25">
      <c r="A32" s="40"/>
      <c r="B32" s="17" t="s">
        <v>157</v>
      </c>
      <c r="C32" s="17" t="s">
        <v>151</v>
      </c>
      <c r="D32" s="17" t="s">
        <v>156</v>
      </c>
      <c r="E32" s="48">
        <v>42369</v>
      </c>
      <c r="F32" s="6"/>
      <c r="G32" s="45">
        <v>42125</v>
      </c>
      <c r="H32" s="6"/>
      <c r="I32" s="6"/>
      <c r="J32" s="6"/>
      <c r="K32" s="6" t="s">
        <v>108</v>
      </c>
    </row>
    <row r="33" spans="1:11" x14ac:dyDescent="0.25">
      <c r="A33" s="54" t="s">
        <v>158</v>
      </c>
      <c r="B33" s="54"/>
      <c r="C33" s="54"/>
      <c r="D33" s="55"/>
      <c r="E33" s="54"/>
      <c r="F33" s="54"/>
      <c r="G33" s="54"/>
      <c r="H33" s="54"/>
      <c r="I33" s="54"/>
      <c r="J33" s="54"/>
      <c r="K33" s="54"/>
    </row>
    <row r="34" spans="1:11" x14ac:dyDescent="0.25">
      <c r="A34" s="54" t="s">
        <v>159</v>
      </c>
      <c r="B34" s="54"/>
      <c r="C34" s="54"/>
      <c r="D34" s="55"/>
      <c r="E34" s="54"/>
      <c r="F34" s="54"/>
      <c r="G34" s="54"/>
      <c r="H34" s="54"/>
      <c r="I34" s="54"/>
      <c r="J34" s="54"/>
      <c r="K34" s="54"/>
    </row>
  </sheetData>
  <mergeCells count="45">
    <mergeCell ref="A23:K23"/>
    <mergeCell ref="A25:K25"/>
    <mergeCell ref="A28:K28"/>
    <mergeCell ref="A30:K30"/>
    <mergeCell ref="A31:A32"/>
    <mergeCell ref="H18:H19"/>
    <mergeCell ref="I18:I19"/>
    <mergeCell ref="J18:J19"/>
    <mergeCell ref="K18:K19"/>
    <mergeCell ref="A20:A22"/>
    <mergeCell ref="B20:B22"/>
    <mergeCell ref="C20:C22"/>
    <mergeCell ref="D20:D22"/>
    <mergeCell ref="A18:A19"/>
    <mergeCell ref="B18:B19"/>
    <mergeCell ref="C18:C19"/>
    <mergeCell ref="E18:E19"/>
    <mergeCell ref="F18:F19"/>
    <mergeCell ref="G18:G19"/>
    <mergeCell ref="F11:F12"/>
    <mergeCell ref="K12:K13"/>
    <mergeCell ref="A15:A17"/>
    <mergeCell ref="B15:B17"/>
    <mergeCell ref="C15:C17"/>
    <mergeCell ref="D15:D16"/>
    <mergeCell ref="E15:E16"/>
    <mergeCell ref="F15:F16"/>
    <mergeCell ref="A5:K5"/>
    <mergeCell ref="A6:K6"/>
    <mergeCell ref="A9:A10"/>
    <mergeCell ref="B9:B10"/>
    <mergeCell ref="C9:C10"/>
    <mergeCell ref="A11:A13"/>
    <mergeCell ref="B11:B12"/>
    <mergeCell ref="C11:C13"/>
    <mergeCell ref="D11:D12"/>
    <mergeCell ref="E11:E12"/>
    <mergeCell ref="A1:K1"/>
    <mergeCell ref="A2:A3"/>
    <mergeCell ref="B2:B3"/>
    <mergeCell ref="C2:C3"/>
    <mergeCell ref="D2:D3"/>
    <mergeCell ref="E2:E3"/>
    <mergeCell ref="F2:F3"/>
    <mergeCell ref="G2:J2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Измайлов Арсений Александрович</cp:lastModifiedBy>
  <cp:lastPrinted>2015-05-13T09:20:41Z</cp:lastPrinted>
  <dcterms:created xsi:type="dcterms:W3CDTF">2014-02-05T13:04:04Z</dcterms:created>
  <dcterms:modified xsi:type="dcterms:W3CDTF">2015-05-14T10:58:37Z</dcterms:modified>
</cp:coreProperties>
</file>