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915" windowWidth="19320" windowHeight="3780" activeTab="0"/>
  </bookViews>
  <sheets>
    <sheet name="Форма_1" sheetId="1" r:id="rId1"/>
    <sheet name="Лист3" sheetId="2" state="hidden" r:id="rId2"/>
    <sheet name="Форма_2" sheetId="3" r:id="rId3"/>
  </sheets>
  <definedNames>
    <definedName name="_xlnm.Print_Titles" localSheetId="2">'Форма_2'!$2:$4</definedName>
  </definedNames>
  <calcPr fullCalcOnLoad="1"/>
</workbook>
</file>

<file path=xl/sharedStrings.xml><?xml version="1.0" encoding="utf-8"?>
<sst xmlns="http://schemas.openxmlformats.org/spreadsheetml/2006/main" count="215" uniqueCount="147">
  <si>
    <t>39.1</t>
  </si>
  <si>
    <t>39.2</t>
  </si>
  <si>
    <t>39.3</t>
  </si>
  <si>
    <t>39.4</t>
  </si>
  <si>
    <t>39.5</t>
  </si>
  <si>
    <t>40.1</t>
  </si>
  <si>
    <t>40.2</t>
  </si>
  <si>
    <t>40.3</t>
  </si>
  <si>
    <t>40.4</t>
  </si>
  <si>
    <t>40.5</t>
  </si>
  <si>
    <t>№ п/п</t>
  </si>
  <si>
    <t>О ходе достижения показателей, содержащихся в указах Президента Российской Федерации от 7 мая 2012 №596-606</t>
  </si>
  <si>
    <t>Ульяновская область</t>
  </si>
  <si>
    <t>Указ Президента Российской Федерации</t>
  </si>
  <si>
    <t>Наименование показателя</t>
  </si>
  <si>
    <t>Единица измерения</t>
  </si>
  <si>
    <t xml:space="preserve">Ответственный исполнитель/ соисполнитель в субъекте Российской Федерации </t>
  </si>
  <si>
    <t>Отчетная дата (период) значение показателя (N)</t>
  </si>
  <si>
    <t>Значение показателя</t>
  </si>
  <si>
    <t>Примечание</t>
  </si>
  <si>
    <t>Целевое</t>
  </si>
  <si>
    <t>Плановое</t>
  </si>
  <si>
    <t>Фактическое</t>
  </si>
  <si>
    <t>Отклонение</t>
  </si>
  <si>
    <t>Реквизиты документа (НПА, поручения и т.д.)</t>
  </si>
  <si>
    <t>Результат исполнения мероприятия</t>
  </si>
  <si>
    <t>Дата исполнения мероприятия (план)</t>
  </si>
  <si>
    <t>Дата исполнения мероприятия (факт)</t>
  </si>
  <si>
    <t>Финансирование, предусмотренное бюджетом субъекта Российской Федерации, млн.руб.</t>
  </si>
  <si>
    <t>отчетная дата (период) значение показателя (N)</t>
  </si>
  <si>
    <t>Суммарный коэффициент рождаемости</t>
  </si>
  <si>
    <t>лет</t>
  </si>
  <si>
    <t>число родившихся на 1 женщину</t>
  </si>
  <si>
    <t>39.1.</t>
  </si>
  <si>
    <t>39.2.</t>
  </si>
  <si>
    <t>39.3.</t>
  </si>
  <si>
    <t>39.4.</t>
  </si>
  <si>
    <t>39.5.</t>
  </si>
  <si>
    <t>39.6.</t>
  </si>
  <si>
    <t>40.1.</t>
  </si>
  <si>
    <t>40.2.</t>
  </si>
  <si>
    <t>40.3.</t>
  </si>
  <si>
    <t>40.4.</t>
  </si>
  <si>
    <t>40.5.</t>
  </si>
  <si>
    <t>40.6.</t>
  </si>
  <si>
    <t>Наименование мероприятия</t>
  </si>
  <si>
    <t xml:space="preserve">39. Суммарный коэффициент рождаемости </t>
  </si>
  <si>
    <t>40. Ожидаемая продолжительность жизни при рождении</t>
  </si>
  <si>
    <t>Указ Президента Российской Федерации от 07.05.2012 № 606 «О мерах по реализации демографической политики Российской Федерации»</t>
  </si>
  <si>
    <t>Ожидаемая продолжительность жизни при рождаемости</t>
  </si>
  <si>
    <t>-</t>
  </si>
  <si>
    <t>"О ежемесячной денежной выплате на ребёнка до достижения им возраста трёх лет"</t>
  </si>
  <si>
    <t xml:space="preserve">Закон Ульяновской области от 31.08.2012 № 113-ЗО  </t>
  </si>
  <si>
    <t xml:space="preserve">Министерство здравоохранения и социального развития  Ульяновской области </t>
  </si>
  <si>
    <t xml:space="preserve"> "О некоторых мерах по улучшению демографической ситуации в Ульяновской области"</t>
  </si>
  <si>
    <t>Закон Ульяновской области от 05.02.2008 № 24-ЗО</t>
  </si>
  <si>
    <t xml:space="preserve"> "О дополнительных мерах социальной поддержки семей, имеющих детей"
</t>
  </si>
  <si>
    <t xml:space="preserve">Закон Ульяновской области от 29.12.2005 № 154-ЗО </t>
  </si>
  <si>
    <t>"О мерах социальной поддержки многодетных семей в Ульяновской области"</t>
  </si>
  <si>
    <t xml:space="preserve">Закон Ульяновской области от 01.11.2006 № 152-ЗО </t>
  </si>
  <si>
    <t>"О пособиях на детей в Ульяновской области"</t>
  </si>
  <si>
    <t xml:space="preserve">Закон Ульяновской области от 30.11.2004 № 086-ЗО </t>
  </si>
  <si>
    <t>"О мерах государственной социальной поддержки отдельных категорий граждан в Ульяновской области"</t>
  </si>
  <si>
    <t xml:space="preserve">Закон Ульяновской области от 09.01.2008 № 10-ЗО </t>
  </si>
  <si>
    <t>"О звании Ветеран труда Ульяновской области"</t>
  </si>
  <si>
    <t xml:space="preserve">Закон Ульяновской области от 09.11.2010 № 176-ЗО </t>
  </si>
  <si>
    <t>"О мерах поддержки творческих работников в Ульяновской области"</t>
  </si>
  <si>
    <t xml:space="preserve">Закон Ульяновской области от 09.11.2010 № 177-ЗО </t>
  </si>
  <si>
    <t>"О мерах социальной поддержки инвалидов и участников Великой Отечественной войны, ветеранов боевых действий, бывших несовершеннолетних узников концлагерей, гетто и других мест принудительного содержания, созданных фашистами и их союзниками в период второй мировой войны, в Ульяновской области"</t>
  </si>
  <si>
    <t>Согласовано:</t>
  </si>
  <si>
    <t>1,753 к 2018 году</t>
  </si>
  <si>
    <t>74                к 2018 году</t>
  </si>
  <si>
    <t xml:space="preserve">Повышение эффективности системы здравоохранения в рамках исполнения плана мероприятий, утверждённых  постановлением Правительства Ульяновской области от  28 февраля 2013 года  № 63-П </t>
  </si>
  <si>
    <t>Закон Ульяновской области от 02.11.2011 № 180-ЗО</t>
  </si>
  <si>
    <t xml:space="preserve">2013 год </t>
  </si>
  <si>
    <t>2014 год</t>
  </si>
  <si>
    <t>За 2013 год третьих и последующих детей родилось - 2036 детей, в 2014 - 2127 детей. Обязательства по показателю численности, взятые Ульяновской областью на 2013 год исполнены на  117%, на 2014 на 104%. Плановый показатель на 2015 год - 2180 детей.</t>
  </si>
  <si>
    <t>Плановое*</t>
  </si>
  <si>
    <t>*Данные в графе 8 "Плановое значение" установлены Концепцией демографического развития Ульяновской области до 2030 года (утверждена распоряжением Правительства Ульяновской области от 06.11.2014 №514-р)</t>
  </si>
  <si>
    <t>Форма 1</t>
  </si>
  <si>
    <t>Проведение мероприятий, направленных на:
Снижение смертности от болезней системы кровообращения
Снижение смертности от новообразований (в том числе от злокачественных)
Снижение смертности от туберкулёза
Снижение смертности в результате ДТП
Снижение младенческой смертности</t>
  </si>
  <si>
    <t xml:space="preserve"> 31.12.2013</t>
  </si>
  <si>
    <t>финансирование также осуществлялось за счет средств ТФОМС и иных источников</t>
  </si>
  <si>
    <t xml:space="preserve">Постановление Правительства Ульяновской области от 11.09.2013 № 37/406-П                                       Постановление Правительства Ульяновской области от 25.12.2013 № 635-П                        Постановление Правительства Ульяновской области от  16.07.2014 № 302-П </t>
  </si>
  <si>
    <t xml:space="preserve"> 31.12.2014</t>
  </si>
  <si>
    <t>1. Обеспечить работу реабилитационных отделений на базе кардиологического диспансера с 01.01.2014 года.  2. Организовать выездную деятельность специалистов в районы Ульяновской области. 3. Обеспечить организацию  диспансеризации взрослого населения.</t>
  </si>
  <si>
    <t>в работе</t>
  </si>
  <si>
    <t>1. Обеспечить работу реабилитационных отделений на базе кардиологического диспансера.  2. Организовать выездную деятельность специалистов в районы Ульяновской области. 3. Обеспечить  диспансеризацию взрослого населения.</t>
  </si>
  <si>
    <t>формирова-ние здорового образа жизни - 3,6   доп. мероприятия по снижению смертности от болезней системы кровообра-щения, новообразо-ваний, туберкулёза-28,6</t>
  </si>
  <si>
    <t>финансирование осуществляется за счет средств ТФОМС и иных источников</t>
  </si>
  <si>
    <t xml:space="preserve"> 1. Обеспечить выездную организационно-методическую деятельность в муниципальных образованиях Ульяновской области. 2. В 2014 году организовать работу первичных онкологических кабинетов в  государственных учреждениях здравоохранения муниципальных образований. 3. Организовать работу "Школ по ранней диагностике рака".</t>
  </si>
  <si>
    <t>дополнитель-ные мероприятия по снижению смертности от болезней системы кровообра-щения, новообразо-ваний, туберкулёза-28,6</t>
  </si>
  <si>
    <t>финансирование также осуществляется за счет средств ТФОМС и иных источников</t>
  </si>
  <si>
    <t xml:space="preserve"> 1. Обеспечить выездную организационно-методическую деятельность в муниципальных образованиях Ульяновской области. 2. Продолжить работу первичных онкологических кабинетов в  государственных учреждениях здравоохранения муниципальных образований. 3. Продолжить работу "Школ по ранней диагностике рака".</t>
  </si>
  <si>
    <t>1.Обеспечить активное выявление больных туберкулезом в учреждениях первичной медико-санитарной помощи с концентрацией внимания на группах риска. 2. Продолжить мероприятия по улучшению лекарственного обеспечения противотуберкулезной службы области. 3. Обеспечить работу дневного стационара в ГКУЗ ОКПТД. 4. Обеспечить дальнейшую реабилитацию и санаторно-курортное лечение пациентов.</t>
  </si>
  <si>
    <t>1. Повышение квалификации специалистов травмцентра.                                           2. Внедрение протоколов оказания медицинской помощи пострадавшим в результате ДТП, разработанные  в ГУЗ УОКЦСВМП совместно с медицинским факультетом УлГУ.                                    3. Проведение мероприятий, направленных на укрепление материально-технической базы травмцентра.</t>
  </si>
  <si>
    <t>1. Повышение квалификации специалистов травмцентра. 2. Проведение мероприятий, направленных на укрепление материально-технической базы травмцентра.</t>
  </si>
  <si>
    <t xml:space="preserve"> укрепление материально-технической базы-39,0</t>
  </si>
  <si>
    <t xml:space="preserve">1. Создание Экспертного Совета по разбору случаев младенческой и материнской смертности.                                                                                                                                                                                2. Осуществление ведомственного контроля оказания медицинской помощи детям (выездные проверки в  районах области).
3. Мероприятия, направленные на строительство перинатального центра.
4. Организация проведения неонатального и аудиологического скрининга.
5. Организация развития пренатальной диагностики на территории Ульяновской области.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</si>
  <si>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 Осуществляет деятельность Экспертный Совет по разбору случаев младенческой и материнской смертности, проводится мониторинг и клинический разбор случаев младенческой смертности.                                                                                                                
2. В рамках ведомственного контроля оказания медицинской помощи детям в 2014 году проведены выездные проверки в 16 районах области.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Разработана проектно-сметная документация на строительство перинатального центра. Осуществляется подготовка строительной площадки перинатального центра.
4. Организован и проводится неонатальный и аудиологический скрининг. 
5. Реализуются мероприятия, направленные на проведение пренатальной (дородовой) диагностики нарушений развития ребенка.</t>
  </si>
  <si>
    <t xml:space="preserve">перинаталь-ный центр - 129,071 пренатальная диагностика-1,4188        </t>
  </si>
  <si>
    <t>перинаталь-ный центр - 67,662 пренатальная диагностика - 1,4188</t>
  </si>
  <si>
    <t>перината-льный центр - 61,409  средства перенесены в план финанси-рования 2016 года.</t>
  </si>
  <si>
    <t xml:space="preserve">1. Функционирование Экспертного Совета по разбору случаев младенческой и материнской смертности.
2. Осуществление ведомственного контроля оказания медицинской помощи детям (выездные проверки в  районах области).
3. Мероприятия, направленные на строительство перинатального центра.
4. Проведения неонатального и аудиологического скрининга.
5. Дальнейшее развитие пренатальной диагностики на территории Ульяновской области.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</si>
  <si>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перинаталь-ный центр-262,5 обеспечение полноцен-ным питанием-46,7   неонаталь-ный и аудиологи-ческий скрининг - 3,5</t>
  </si>
  <si>
    <t xml:space="preserve"> 1. С 01.01.2014 года осуществляется работа реабилитационных отделений на базе кардиологического диспансера.  2. Осуществляются выезды специалистов кардиологов в районы Ульяновской области. В течение 2014 года состоялось 34 выезда, кардиологи приняли участие в работе 18 агитпоездов,  получили консультации 697 пациентов.  3. По итогам 2014 года  диспансеризацией  охвачено 196776 человек (95% от годового плана). По итогам 2014 года отмечается снижение смертности от болезней системы кровообращения на 3,6%,  смертности от новообразований на 1,3%, смертности от туберкулёза на 11,6%, смертности в результате ДТП на 2,5%, младенческой смертности на 5,8% по сравнению с уровнем смертности от соответствующих причин в 2013 году.</t>
  </si>
  <si>
    <t>1. С 01.01.2014 года осуществляется работа реабилитационных отделений на базе кардиологического диспансера.  2. Осуществляются выезды специалистов кардиологов в районы Ульяновской области. В январе-декабре 2014 года состоялось 34 выезда. 3.По состоянию на 23.12.2014  диспансеризацией  охвачено 193829 человек (93% от годового плана).</t>
  </si>
  <si>
    <t xml:space="preserve"> 1.Состоялось 52 кураторских выездов в лечебные учреждения Ульяновской области с целью повышения эффективности деятельности медицинских организаций по профилю "онкология". 2.  В целях раннего выявления опухолевых заболеваний в 2014 году  профилактическими осмотрами охвачено 85,8% взрослого населения области. 3. Организована работа школ по ранней диагностике рака. В 2014 году состоялось 11 школ по раннему выявлению новообразований, в которых приняли участие 356 специалистов.  Индивидуальные стажировки на рабочем месте проведены для 112 специалистов.</t>
  </si>
  <si>
    <t>1. По итогам 2014 года диагностика туберкулёза при профилактических осмотрах улучшилась на 6%, снизилось количество запущенных форм туберкулеза на 14,6% по сравнению с 2013 годом. 2.Подготовлен пакет документов для заключения соглашения с Минздравом РФ о закупке противотуберкулёзных препаратов. 3. С  01.01.2014 года  работает дневной  стационар  на  50  пациенто-мест  и  стационар  на  дому  на  10  пациенто-мест, в результате чего в 2014 году количество пациентов, получивших специализированную помощь увеличилось на 32,2%.</t>
  </si>
  <si>
    <t xml:space="preserve">1. В рамках соглашений с ГБУЗ  «НИИ скорой помощи им. Н.В. Склифосовского» г. Москвы и ФГБУ «Нижегородский НИИ травматологии и ортопедии» прошли обучение  8 специалистов травмцентра ГУЗ УОКЦСВМП (6 врачей, 2 медицинские сестры). 2. Проведена  работа с лечебными учреждениями муниципальных образований Ульяновской области по внедрению протоколов оказания медицинской помощи при острой травме. 3. Завершен ремонт I корпуса травмцентра. </t>
  </si>
  <si>
    <t>Меры социальной поддержки были предоставлены в 2013 году - 255 творческим работникам и ветеранам творческой профессии, в 2014 году - 299 творческим работника и ветеранам творческой профессии, в январе-августе 2015 года - 300 творческим работникам и ветеранам творческой профессии.</t>
  </si>
  <si>
    <t>Финансирование также осуществлялось за счёт средств ТФОМС и иных источников</t>
  </si>
  <si>
    <t>Финансирование осуществляется за счет средств ТФОМС</t>
  </si>
  <si>
    <t>Финансирование осуществляется за счет средств ТФОМС и иных источников</t>
  </si>
  <si>
    <t>Постановление Правительства Ульяновской области от 03.06.2010 N 19/184-П "Об утверждении областной целевой программы "Развитие здравоохранения Ульяновской области на 2010 - 2013 годы" (по состоянию на 01.09.2015 признано утратившим силу)</t>
  </si>
  <si>
    <t xml:space="preserve">По итогам 2012 года обеспечить снижение показателей смертности: от болезней системы кровообращения до 850,0 случаев на 100 тыс. населения;
от новообразований (в том числе от злокачественных) - до 221,0 на 100 тыс. населения; в результате ДТП - до 14,5 случаев на 100 тыс. населения; от туберкулёза - до 12,0 случаев на 100 тыс. населения
</t>
  </si>
  <si>
    <t>Постановление Правительства Ульяновской области от 30.03.2011 N 12/133-П "Об утверждении областной целевой программы "Модернизация здравоохранения Ульяновской области" на 2011 - 2013 годы" (по состоянию на 01.09.2015 признано утратившим силу)</t>
  </si>
  <si>
    <t>По итогам 2012 года показатель младенческой смертности составил 6,9 случаев на 1000 родившихся живыми</t>
  </si>
  <si>
    <t xml:space="preserve">Постановление Правительства Ульяновской области от 22.01.2013 № 12-П "Об утверждении Территориальной программы государственных гарантий бесплатного оказания гражданам медицинской помощи на территории Ульяновской области на 2013 год и на плановый период 2014 и 2015 годов" (по состоянию на 01.09.2015 признано утратившим силу),
постановление Правительства Ульяновской области от 28.02.2013 № 63-П "Об утверждении плана мероприятий ("дорожной карты") "Изменения в отраслях социальной сферы, направленные на повышение эффективности здравоохранения в Ульяновской области"
</t>
  </si>
  <si>
    <t xml:space="preserve">В 2013 году смертность от болезней системы кровообращения составила 877,0 случаев на 100 тыс. населения и снизилась по итогам года на 0,4%. Целевой показатель смертности от новообразований не достигнут вследствие высокого уровня заболеваемости населения, в том числе за счёт увеличения средней продолжительности жизни населения Ульяновской области до 70,2 лет. Рост смертности о туберкулёза обусловлен увеличением числа лиц, имеющих множественную лекарственную устойчивость к препаратам для лечения туберкулёза. Плановое значение показателя смертности в результате ДТП не достигнуто вследствие роста числа пострадавших в ДТП, имеющих тяжелые травмы и гибнущих непосредственно на месте происшествия. Рост показателя младенческой смертности связан с переходом в 2013 году на новые критерии рождения и появлением в структуре младенческой смертности детей с экстремально низкой массой тела (500-900г).                                                                           </t>
  </si>
  <si>
    <t xml:space="preserve">Постановление Правительства Ульяновской области от 28.02.2013 № 63-П
"Об утверждении плана мероприятий ("дорожной карты") "Изменения в отраслях социальной сферы, направленные на повышение эффективности здравоохранения в Ульяновской области"
</t>
  </si>
  <si>
    <t xml:space="preserve">Постановление Правительства Ульяновской обл. от 11.09.2013 № 37/406-П
"Об утверждении государственной программы Ульяновской области "Развитие здравоохранения в Ульяновской области" на 2014 - 2020 годы";                                  постановление Правительства Ульяновской области от 28.02.2013 № 63-П
"Об утверждении плана мероприятий ("дорожной карты") "Изменения в отраслях социальной сферы, направленные на повышение эффективности здравоохранения в Ульяновской области"                                 </t>
  </si>
  <si>
    <t>Постановление Правительства Ульяновской области от 28.02.2013 № 63-П
"Об утверждении плана мероприятий ("дорожной карты") "Изменения в отраслях социальной сферы, направленные на повышение эффективности здравоохранения в Ульяновской области" "</t>
  </si>
  <si>
    <t>Сентябрь 2015 года</t>
  </si>
  <si>
    <t>Закон вступил в силу с 01.07.2013 года. В 2013 году мерами социальной поддержки воспользовались 398 семей, в 2014 - 986 семей (с учётом единовременных выплат). Ежемесячные меры социальной поддержки в сентябре 2015 года получили 943 семьи.</t>
  </si>
  <si>
    <t>В 2013 году единовременное пособие предоставлено на 12458 детей, в 2014 году на 12695 детей. За январь-август 2015 года единовременное пособие выплачено 8012 семьям.</t>
  </si>
  <si>
    <t>Меры социальной поддержки были предоставлены в 2013 году - 97267 региональным льготникам, в 2014 году - 95054 региональным льготникам, в январе-сентябре 2015 года -100233 региональным льготникам.</t>
  </si>
  <si>
    <t xml:space="preserve">Меры социальной поддержки были предоставлены в 2013 году - 109 875 региональным ветеранам труда, в 2014 году соответственно 114 802 региональным ветеранам труда, в январе-августе 2015 года - 116235 ветеранам труда Ульяновской области. </t>
  </si>
  <si>
    <t>Меры социальной поддержки предоставлены в 2013 году - 2803 гражданам, в 2014 - 2474 гражданам, в январе-августе 2015 года - 2225 гражданам.</t>
  </si>
  <si>
    <t>Мерами социальной поддержки в 2013 году пользовалось 6613 многодетных семей, в них воспитывалось 21633 ребенка, в 2014 году 8113 семей и 26585 детей соответственно (увеличение численности многодетных семей за счёт изменения оснований признания семей многодетными). На 1 октября 2015 года зарегистрировано 8542 многодетных семьи.</t>
  </si>
  <si>
    <t>В 2013 году выдано 7246 сертификатов "Семья", реализовано 2316 сертификатов, в 2014 - 8241 и 4799 соответственно. В январе-сентябре 2015 года реализован 991 сертификат.</t>
  </si>
  <si>
    <t>По итогам 2012 года показатель смертности от болезней системы кровообращений составил 885,3 случаев на 100 тыс. населения; показатель смертности от новообразований (в том числе от злокачественных) составил 222,2 на 100 тыс. населения; показатель смертности от ДТП составил 14 случаев на 100 тыс. населения; смертности от туберкулёза составила 10,7 на 100 тыс. населения</t>
  </si>
  <si>
    <t xml:space="preserve">В 2012 году на реализацию мероприятий программы в целом было запланировано 215351224,0 рубля.
 </t>
  </si>
  <si>
    <t xml:space="preserve">В 2012 году на реализацию мероприятий программы в целом было запланировано 2807443,62,0 тыс.рублей.
 </t>
  </si>
  <si>
    <r>
      <t xml:space="preserve">1. С 01.01.2014 года осуществляется работа реабилитационных отделений на базе кардиологического диспансера.  2. Осуществляются выезды специалистов кардиологов в районы Ульяновской области. В январе-сентябре 2015 года состоялось 17 выездов агитпоезда, в которых кардиологи приняли участие, консультации получили 283 пациента. Организованы выезды по курации лечебных учреждений первичного звена, специалисты выезжали в лечебные учреждения 14 муниципальных образований. 3. По состоянию </t>
    </r>
    <r>
      <rPr>
        <sz val="10"/>
        <rFont val="Times New Roman"/>
        <family val="1"/>
      </rPr>
      <t>на 01.10.2015,  диспансеризацией  охвачено 141413 человек (70,7% от плана на 2015 год).</t>
    </r>
  </si>
  <si>
    <t>1,5                         21,1</t>
  </si>
  <si>
    <t>2,1                       7,5</t>
  </si>
  <si>
    <t>1. Состоялось 27 кураторских выездов в лечебные учреждения Ульяновской области с целью повышения эффективности деятельности медицинских организаций по профилю "онкология".  Проведено 13 выездов в рамках агитпоезда. 2.  В целях раннего выявления опухолевых заболеваний в 2015 году продолжены мероприятия по профилактическим осмотрам взрослого населения области. 3. Продолжается работа школ по ранней диагностике рака. Состоялось 11 школ, обучено 416 специалистов.</t>
  </si>
  <si>
    <t>1. Обеспечить активное выявление больных туберкулезом в учреждениях первичной медико-санитарной помощи с концентрацией внимания на группах риска. 2. Продолжить мероприятия по улучшению лекарственного обеспечения противотуберкулезной службы области. 3. Обеспечить работу дневного стационара в ГКУЗ ОКПТД. 4. Обеспечить дальнейшую реабилитацию и санаторно-курортное лечение пациентов.</t>
  </si>
  <si>
    <r>
      <t xml:space="preserve">1. С целью повышения эффективности  профилактических осмотров, фтизиатры приняли участие в 14 выездах агитпоезда «За здоровый образ жизни, здоровую и счастливую семью» с осмотром населения передвижным флюорографом. В школах проведены «Уроки здоровья». 2. Заключено соглашение с Минздравом РФ о финансовом обеспечении в 2015 году закупок противотуберкулёзных препаратов и диагностических средств для выявления туберкулёза на территории Ульяновской области. </t>
    </r>
    <r>
      <rPr>
        <sz val="10"/>
        <rFont val="Times New Roman"/>
        <family val="1"/>
      </rPr>
      <t xml:space="preserve">Закуплены и поступили в учреждения здравоохранения антибактериальные противотуберкулёзные препараты второго ряда на сумму 23,8 млн.руб. </t>
    </r>
    <r>
      <rPr>
        <sz val="10"/>
        <color indexed="8"/>
        <rFont val="Times New Roman"/>
        <family val="1"/>
      </rPr>
      <t>3. Проведены выездные семинары по туберкулинодиагностике и раннему выявлению туберкулёза с последующей аттестацией 280 медицинских работников на базе районных больниц.</t>
    </r>
  </si>
  <si>
    <t>1. За 9 мес. 2015 года повысили квалификацию 100 специалистов травмцентра ГУЗ УОКЦСВМП, из них: 21 врач, 79 специалистов со средним мед. образованием. 2. Внедрены протоколы оказания медицинской помощи при острой травме в лечебных учреждениях муниципальных образований Ульяновской области. Функционирует единая диспетчерская служба для скорой медицинской помощи, медицины катастроф и отделения санитарной авиации. 3. Обновлен автопарк автомобилей скорой медицинской помощи в кол-ве 90 шт.</t>
  </si>
  <si>
    <t xml:space="preserve">1. Осуществляет деятельность Экспертный Совет по разбору случаев младенческой и материнской смертности.  2. В рамках ведомственного контроля качества оказания медицинской помощи детям в январе-августе 2015 года проведены выезды в 14 муниципальных образований области.   3. В части строительства перинатального центра: осуществляются строительно-монтажные работы - каркас здания возведен на 40%, построена котельная, проводится монтаж инженерного оборудования и электросистемы.  4. Проводится неонатальный и аудиологический скрининг. 5. Реализуются мероприятия, направленные на обеспечение полноценным питанием беременных женщин, кормящих матерей, а также детей в возрасте до 3-х лет.   </t>
  </si>
  <si>
    <t>перинаталь-ный центр-20,4 обеспечение полноцен-ным питанием-33,5   неонаталь-ный и аудиологи-ческий скрининг - 2,5</t>
  </si>
  <si>
    <t xml:space="preserve"> перинаталь-ный центр-242,1 обеспечение полноцен-ным питанием-13,2 неонаталь-ный и аудиологи-ческий скрининг - 1,0</t>
  </si>
  <si>
    <t>Начальник экспертно-аналитического управления администрации Губернатора Ульяновской области</t>
  </si>
  <si>
    <t>Н.П. Глинкин</t>
  </si>
  <si>
    <t>По итогам 2012 года обеспечить снижение младенческой смертности до 6,8 случаев на 1000 родившихся живыми путем повышения качества акушерско-гинекологической помощи женщинам и новорождённым. Снижение материнской, младенческой и перинатальной смертности на 10 %. Реализация федеральных стандартов и порядков оказания  медицинской помощи населению.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</si>
</sst>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_р_.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mmm/yyyy"/>
    <numFmt numFmtId="171" formatCode="[$-FC19]d\ mmmm\ yyyy\ &quot;г.&quot;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8" fillId="0" borderId="0" xfId="54" applyFont="1" applyAlignment="1">
      <alignment vertical="center"/>
      <protection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18" fillId="0" borderId="10" xfId="54" applyFont="1" applyBorder="1" applyAlignment="1">
      <alignment horizontal="center" vertical="center" wrapText="1"/>
      <protection/>
    </xf>
    <xf numFmtId="49" fontId="18" fillId="0" borderId="10" xfId="54" applyNumberFormat="1" applyFont="1" applyBorder="1" applyAlignment="1">
      <alignment horizontal="center" vertical="center" wrapText="1"/>
      <protection/>
    </xf>
    <xf numFmtId="0" fontId="18" fillId="0" borderId="10" xfId="54" applyFont="1" applyBorder="1" applyAlignment="1">
      <alignment horizontal="left" vertical="center" wrapText="1"/>
      <protection/>
    </xf>
    <xf numFmtId="0" fontId="18" fillId="0" borderId="10" xfId="54" applyNumberFormat="1" applyFont="1" applyBorder="1" applyAlignment="1">
      <alignment horizontal="center" vertical="center" wrapText="1"/>
      <protection/>
    </xf>
    <xf numFmtId="0" fontId="24" fillId="0" borderId="0" xfId="0" applyFont="1" applyAlignment="1">
      <alignment vertical="top"/>
    </xf>
    <xf numFmtId="0" fontId="24" fillId="0" borderId="0" xfId="0" applyFont="1" applyAlignment="1">
      <alignment/>
    </xf>
    <xf numFmtId="0" fontId="22" fillId="0" borderId="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11" xfId="0" applyFont="1" applyBorder="1" applyAlignment="1">
      <alignment/>
    </xf>
    <xf numFmtId="0" fontId="24" fillId="0" borderId="0" xfId="54" applyFont="1" applyAlignment="1">
      <alignment vertical="center" wrapText="1"/>
      <protection/>
    </xf>
    <xf numFmtId="0" fontId="24" fillId="0" borderId="0" xfId="54" applyFont="1" applyAlignment="1">
      <alignment horizontal="right" vertical="center" wrapText="1"/>
      <protection/>
    </xf>
    <xf numFmtId="0" fontId="24" fillId="0" borderId="10" xfId="55" applyFont="1" applyFill="1" applyBorder="1" applyAlignment="1">
      <alignment horizontal="center" vertical="top" wrapText="1"/>
      <protection/>
    </xf>
    <xf numFmtId="14" fontId="22" fillId="0" borderId="10" xfId="0" applyNumberFormat="1" applyFont="1" applyFill="1" applyBorder="1" applyAlignment="1">
      <alignment horizontal="center" vertical="top" wrapText="1"/>
    </xf>
    <xf numFmtId="14" fontId="22" fillId="0" borderId="10" xfId="0" applyNumberFormat="1" applyFont="1" applyFill="1" applyBorder="1" applyAlignment="1">
      <alignment horizontal="center" vertical="top"/>
    </xf>
    <xf numFmtId="0" fontId="22" fillId="0" borderId="10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 horizontal="right" vertical="top"/>
    </xf>
    <xf numFmtId="0" fontId="22" fillId="0" borderId="0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 vertical="top"/>
    </xf>
    <xf numFmtId="0" fontId="22" fillId="0" borderId="0" xfId="0" applyFont="1" applyBorder="1" applyAlignment="1">
      <alignment vertical="top"/>
    </xf>
    <xf numFmtId="0" fontId="24" fillId="0" borderId="0" xfId="0" applyFont="1" applyBorder="1" applyAlignment="1">
      <alignment horizontal="left" vertical="top"/>
    </xf>
    <xf numFmtId="0" fontId="22" fillId="0" borderId="0" xfId="0" applyFont="1" applyAlignment="1">
      <alignment vertical="top"/>
    </xf>
    <xf numFmtId="0" fontId="24" fillId="0" borderId="0" xfId="0" applyFont="1" applyAlignment="1">
      <alignment horizontal="right" vertical="top"/>
    </xf>
    <xf numFmtId="0" fontId="22" fillId="0" borderId="10" xfId="0" applyFont="1" applyFill="1" applyBorder="1" applyAlignment="1">
      <alignment vertical="top"/>
    </xf>
    <xf numFmtId="14" fontId="18" fillId="0" borderId="10" xfId="0" applyNumberFormat="1" applyFont="1" applyFill="1" applyBorder="1" applyAlignment="1">
      <alignment horizontal="center" vertical="top" wrapText="1"/>
    </xf>
    <xf numFmtId="0" fontId="18" fillId="0" borderId="10" xfId="55" applyFont="1" applyFill="1" applyBorder="1" applyAlignment="1">
      <alignment horizontal="center" vertical="top" wrapText="1"/>
      <protection/>
    </xf>
    <xf numFmtId="0" fontId="22" fillId="0" borderId="10" xfId="0" applyFont="1" applyFill="1" applyBorder="1" applyAlignment="1">
      <alignment vertical="top" wrapText="1"/>
    </xf>
    <xf numFmtId="14" fontId="18" fillId="0" borderId="0" xfId="55" applyNumberFormat="1" applyFont="1" applyFill="1" applyBorder="1" applyAlignment="1">
      <alignment horizontal="center" vertical="top" wrapText="1"/>
      <protection/>
    </xf>
    <xf numFmtId="0" fontId="22" fillId="0" borderId="0" xfId="0" applyFont="1" applyFill="1" applyBorder="1" applyAlignment="1">
      <alignment vertical="top"/>
    </xf>
    <xf numFmtId="0" fontId="18" fillId="0" borderId="0" xfId="55" applyFont="1" applyFill="1" applyBorder="1" applyAlignment="1">
      <alignment horizontal="center" vertical="top" wrapText="1"/>
      <protection/>
    </xf>
    <xf numFmtId="0" fontId="22" fillId="0" borderId="0" xfId="0" applyFont="1" applyFill="1" applyAlignment="1">
      <alignment vertical="top"/>
    </xf>
    <xf numFmtId="49" fontId="18" fillId="0" borderId="10" xfId="55" applyNumberFormat="1" applyFont="1" applyFill="1" applyBorder="1" applyAlignment="1">
      <alignment horizontal="center" vertical="top" wrapText="1"/>
      <protection/>
    </xf>
    <xf numFmtId="0" fontId="18" fillId="0" borderId="10" xfId="55" applyFont="1" applyFill="1" applyBorder="1" applyAlignment="1">
      <alignment vertical="top" wrapText="1"/>
      <protection/>
    </xf>
    <xf numFmtId="0" fontId="24" fillId="0" borderId="0" xfId="0" applyFont="1" applyFill="1" applyAlignment="1">
      <alignment vertical="top"/>
    </xf>
    <xf numFmtId="0" fontId="24" fillId="0" borderId="0" xfId="0" applyFont="1" applyFill="1" applyBorder="1" applyAlignment="1">
      <alignment horizontal="left" vertical="top"/>
    </xf>
    <xf numFmtId="0" fontId="18" fillId="24" borderId="10" xfId="54" applyFont="1" applyFill="1" applyBorder="1" applyAlignment="1">
      <alignment horizontal="center" vertical="center" wrapText="1"/>
      <protection/>
    </xf>
    <xf numFmtId="0" fontId="18" fillId="0" borderId="10" xfId="54" applyFont="1" applyBorder="1" applyAlignment="1">
      <alignment horizontal="center" vertical="center" wrapText="1"/>
      <protection/>
    </xf>
    <xf numFmtId="164" fontId="18" fillId="0" borderId="10" xfId="54" applyNumberFormat="1" applyFont="1" applyBorder="1" applyAlignment="1">
      <alignment horizontal="center" vertical="center" wrapText="1"/>
      <protection/>
    </xf>
    <xf numFmtId="0" fontId="24" fillId="0" borderId="0" xfId="0" applyFont="1" applyAlignment="1">
      <alignment horizontal="left"/>
    </xf>
    <xf numFmtId="0" fontId="18" fillId="0" borderId="10" xfId="0" applyNumberFormat="1" applyFont="1" applyFill="1" applyBorder="1" applyAlignment="1">
      <alignment horizontal="center" vertical="top" wrapText="1"/>
    </xf>
    <xf numFmtId="164" fontId="18" fillId="0" borderId="10" xfId="55" applyNumberFormat="1" applyFont="1" applyFill="1" applyBorder="1" applyAlignment="1">
      <alignment horizontal="right" vertical="top" wrapText="1"/>
      <protection/>
    </xf>
    <xf numFmtId="2" fontId="18" fillId="0" borderId="10" xfId="55" applyNumberFormat="1" applyFont="1" applyFill="1" applyBorder="1" applyAlignment="1">
      <alignment horizontal="right" vertical="top" wrapText="1"/>
      <protection/>
    </xf>
    <xf numFmtId="14" fontId="18" fillId="0" borderId="10" xfId="0" applyNumberFormat="1" applyFont="1" applyFill="1" applyBorder="1" applyAlignment="1">
      <alignment horizontal="center" vertical="top" wrapText="1"/>
    </xf>
    <xf numFmtId="0" fontId="18" fillId="0" borderId="10" xfId="55" applyFont="1" applyFill="1" applyBorder="1" applyAlignment="1">
      <alignment horizontal="right" vertical="top" wrapText="1"/>
      <protection/>
    </xf>
    <xf numFmtId="164" fontId="18" fillId="0" borderId="10" xfId="54" applyNumberFormat="1" applyFont="1" applyBorder="1" applyAlignment="1">
      <alignment horizontal="center" vertical="center" wrapText="1"/>
      <protection/>
    </xf>
    <xf numFmtId="0" fontId="18" fillId="0" borderId="10" xfId="0" applyFont="1" applyFill="1" applyBorder="1" applyAlignment="1">
      <alignment horizontal="center" vertical="top" wrapText="1"/>
    </xf>
    <xf numFmtId="14" fontId="18" fillId="0" borderId="10" xfId="0" applyNumberFormat="1" applyFont="1" applyFill="1" applyBorder="1" applyAlignment="1">
      <alignment horizontal="center" vertical="top"/>
    </xf>
    <xf numFmtId="0" fontId="18" fillId="0" borderId="10" xfId="0" applyFont="1" applyFill="1" applyBorder="1" applyAlignment="1">
      <alignment horizontal="center" vertical="top"/>
    </xf>
    <xf numFmtId="0" fontId="18" fillId="24" borderId="10" xfId="0" applyFont="1" applyFill="1" applyBorder="1" applyAlignment="1">
      <alignment horizontal="center" vertical="top"/>
    </xf>
    <xf numFmtId="0" fontId="18" fillId="24" borderId="10" xfId="0" applyFont="1" applyFill="1" applyBorder="1" applyAlignment="1">
      <alignment horizontal="center" vertical="top" wrapText="1"/>
    </xf>
    <xf numFmtId="14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top" wrapText="1"/>
    </xf>
    <xf numFmtId="0" fontId="22" fillId="24" borderId="10" xfId="55" applyFont="1" applyFill="1" applyBorder="1" applyAlignment="1">
      <alignment horizontal="left" vertical="top" wrapText="1"/>
      <protection/>
    </xf>
    <xf numFmtId="0" fontId="18" fillId="0" borderId="10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left" vertical="center" wrapText="1"/>
    </xf>
    <xf numFmtId="0" fontId="18" fillId="0" borderId="10" xfId="55" applyFont="1" applyFill="1" applyBorder="1" applyAlignment="1">
      <alignment horizontal="center" vertical="center" wrapText="1"/>
      <protection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18" fillId="0" borderId="12" xfId="54" applyFont="1" applyBorder="1" applyAlignment="1">
      <alignment horizontal="center" vertical="center"/>
      <protection/>
    </xf>
    <xf numFmtId="0" fontId="18" fillId="0" borderId="13" xfId="54" applyFont="1" applyBorder="1" applyAlignment="1">
      <alignment horizontal="center" vertical="center"/>
      <protection/>
    </xf>
    <xf numFmtId="0" fontId="18" fillId="0" borderId="14" xfId="54" applyFont="1" applyBorder="1" applyAlignment="1">
      <alignment horizontal="center" vertical="center"/>
      <protection/>
    </xf>
    <xf numFmtId="0" fontId="18" fillId="0" borderId="12" xfId="54" applyFont="1" applyBorder="1" applyAlignment="1">
      <alignment horizontal="center" vertical="center" wrapText="1"/>
      <protection/>
    </xf>
    <xf numFmtId="0" fontId="18" fillId="0" borderId="13" xfId="54" applyFont="1" applyBorder="1" applyAlignment="1">
      <alignment horizontal="center" vertical="center" wrapText="1"/>
      <protection/>
    </xf>
    <xf numFmtId="0" fontId="18" fillId="0" borderId="14" xfId="54" applyFont="1" applyBorder="1" applyAlignment="1">
      <alignment horizontal="center" vertical="center" wrapText="1"/>
      <protection/>
    </xf>
    <xf numFmtId="0" fontId="18" fillId="0" borderId="10" xfId="0" applyFont="1" applyBorder="1" applyAlignment="1">
      <alignment horizontal="center" vertical="center" wrapText="1"/>
    </xf>
    <xf numFmtId="0" fontId="24" fillId="0" borderId="0" xfId="54" applyFont="1" applyBorder="1" applyAlignment="1">
      <alignment horizontal="center" vertical="center" wrapText="1"/>
      <protection/>
    </xf>
    <xf numFmtId="0" fontId="18" fillId="0" borderId="10" xfId="54" applyFont="1" applyBorder="1" applyAlignment="1">
      <alignment horizontal="center" vertical="center" wrapText="1"/>
      <protection/>
    </xf>
    <xf numFmtId="0" fontId="18" fillId="0" borderId="0" xfId="55" applyFont="1" applyFill="1" applyBorder="1" applyAlignment="1">
      <alignment horizontal="center" vertical="top" wrapText="1"/>
      <protection/>
    </xf>
    <xf numFmtId="0" fontId="18" fillId="0" borderId="10" xfId="55" applyFont="1" applyFill="1" applyBorder="1" applyAlignment="1">
      <alignment horizontal="center" vertical="top" wrapText="1"/>
      <protection/>
    </xf>
    <xf numFmtId="0" fontId="18" fillId="0" borderId="12" xfId="55" applyFont="1" applyFill="1" applyBorder="1" applyAlignment="1">
      <alignment horizontal="center" vertical="top" wrapText="1"/>
      <protection/>
    </xf>
    <xf numFmtId="0" fontId="22" fillId="0" borderId="13" xfId="0" applyFont="1" applyBorder="1" applyAlignment="1">
      <alignment horizontal="center" vertical="top" wrapText="1"/>
    </xf>
    <xf numFmtId="0" fontId="22" fillId="0" borderId="14" xfId="0" applyFont="1" applyBorder="1" applyAlignment="1">
      <alignment horizontal="center" vertical="top" wrapText="1"/>
    </xf>
    <xf numFmtId="0" fontId="22" fillId="24" borderId="10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0" fontId="18" fillId="0" borderId="10" xfId="55" applyFont="1" applyFill="1" applyBorder="1" applyAlignment="1">
      <alignment horizontal="left" vertical="top" wrapText="1"/>
      <protection/>
    </xf>
    <xf numFmtId="0" fontId="22" fillId="0" borderId="10" xfId="0" applyFont="1" applyBorder="1" applyAlignment="1">
      <alignment vertical="top"/>
    </xf>
    <xf numFmtId="0" fontId="24" fillId="0" borderId="10" xfId="55" applyFont="1" applyFill="1" applyBorder="1" applyAlignment="1">
      <alignment horizontal="center" vertical="top" wrapText="1"/>
      <protection/>
    </xf>
    <xf numFmtId="0" fontId="24" fillId="0" borderId="12" xfId="55" applyFont="1" applyFill="1" applyBorder="1" applyAlignment="1">
      <alignment horizontal="center" vertical="top" wrapText="1"/>
      <protection/>
    </xf>
    <xf numFmtId="0" fontId="18" fillId="0" borderId="10" xfId="55" applyFont="1" applyFill="1" applyBorder="1" applyAlignment="1">
      <alignment horizontal="left" vertical="top" wrapText="1"/>
      <protection/>
    </xf>
    <xf numFmtId="0" fontId="22" fillId="0" borderId="10" xfId="0" applyFont="1" applyFill="1" applyBorder="1" applyAlignment="1">
      <alignment horizontal="center" vertical="top" wrapText="1"/>
    </xf>
    <xf numFmtId="0" fontId="22" fillId="24" borderId="10" xfId="0" applyFont="1" applyFill="1" applyBorder="1" applyAlignment="1">
      <alignment vertical="top"/>
    </xf>
    <xf numFmtId="0" fontId="22" fillId="0" borderId="12" xfId="0" applyFont="1" applyFill="1" applyBorder="1" applyAlignment="1">
      <alignment horizontal="left" vertical="top" wrapText="1"/>
    </xf>
    <xf numFmtId="0" fontId="22" fillId="0" borderId="13" xfId="0" applyFont="1" applyFill="1" applyBorder="1" applyAlignment="1">
      <alignment horizontal="left" vertical="top" wrapText="1"/>
    </xf>
    <xf numFmtId="0" fontId="22" fillId="0" borderId="14" xfId="0" applyFont="1" applyFill="1" applyBorder="1" applyAlignment="1">
      <alignment horizontal="left" vertical="top" wrapText="1"/>
    </xf>
    <xf numFmtId="0" fontId="22" fillId="0" borderId="12" xfId="0" applyFont="1" applyFill="1" applyBorder="1" applyAlignment="1">
      <alignment horizontal="center" vertical="top" wrapText="1"/>
    </xf>
    <xf numFmtId="0" fontId="22" fillId="0" borderId="13" xfId="0" applyFont="1" applyFill="1" applyBorder="1" applyAlignment="1">
      <alignment horizontal="center" vertical="top" wrapText="1"/>
    </xf>
    <xf numFmtId="0" fontId="22" fillId="0" borderId="14" xfId="0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24" borderId="12" xfId="0" applyFont="1" applyFill="1" applyBorder="1" applyAlignment="1">
      <alignment horizontal="left" vertical="top" wrapText="1"/>
    </xf>
    <xf numFmtId="0" fontId="22" fillId="24" borderId="13" xfId="0" applyFont="1" applyFill="1" applyBorder="1" applyAlignment="1">
      <alignment horizontal="left" vertical="top" wrapText="1"/>
    </xf>
    <xf numFmtId="0" fontId="22" fillId="24" borderId="14" xfId="0" applyFont="1" applyFill="1" applyBorder="1" applyAlignment="1">
      <alignment horizontal="left" vertical="top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3" xfId="0" applyFont="1" applyBorder="1" applyAlignment="1">
      <alignment vertical="top"/>
    </xf>
    <xf numFmtId="0" fontId="22" fillId="0" borderId="14" xfId="0" applyFont="1" applyBorder="1" applyAlignment="1">
      <alignment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Обычный_Лист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SheetLayoutView="130" zoomScalePageLayoutView="0" workbookViewId="0" topLeftCell="A1">
      <selection activeCell="F37" sqref="F37"/>
    </sheetView>
  </sheetViews>
  <sheetFormatPr defaultColWidth="9.125" defaultRowHeight="12.75"/>
  <cols>
    <col min="1" max="1" width="5.625" style="4" customWidth="1"/>
    <col min="2" max="2" width="8.75390625" style="4" customWidth="1"/>
    <col min="3" max="3" width="13.75390625" style="4" customWidth="1"/>
    <col min="4" max="4" width="10.75390625" style="4" customWidth="1"/>
    <col min="5" max="5" width="24.875" style="4" customWidth="1"/>
    <col min="6" max="6" width="26.875" style="4" customWidth="1"/>
    <col min="7" max="7" width="9.75390625" style="4" customWidth="1"/>
    <col min="8" max="8" width="9.625" style="4" customWidth="1"/>
    <col min="9" max="9" width="11.25390625" style="4" customWidth="1"/>
    <col min="10" max="10" width="10.75390625" style="4" customWidth="1"/>
    <col min="11" max="11" width="46.375" style="4" customWidth="1"/>
    <col min="12" max="16384" width="9.125" style="4" customWidth="1"/>
  </cols>
  <sheetData>
    <row r="1" spans="1:11" ht="14.25" customHeight="1">
      <c r="A1" s="1"/>
      <c r="C1" s="15"/>
      <c r="D1" s="15"/>
      <c r="F1" s="5" t="s">
        <v>123</v>
      </c>
      <c r="G1" s="15"/>
      <c r="H1" s="15"/>
      <c r="I1" s="15"/>
      <c r="J1" s="15"/>
      <c r="K1" s="16" t="s">
        <v>79</v>
      </c>
    </row>
    <row r="2" spans="1:11" ht="16.5" customHeight="1">
      <c r="A2" s="76" t="s">
        <v>11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2.75">
      <c r="A3" s="77" t="s">
        <v>12</v>
      </c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1:11" ht="18" customHeight="1">
      <c r="A4" s="72" t="s">
        <v>10</v>
      </c>
      <c r="B4" s="77" t="s">
        <v>13</v>
      </c>
      <c r="C4" s="77" t="s">
        <v>14</v>
      </c>
      <c r="D4" s="77" t="s">
        <v>15</v>
      </c>
      <c r="E4" s="77" t="s">
        <v>16</v>
      </c>
      <c r="F4" s="77" t="s">
        <v>17</v>
      </c>
      <c r="G4" s="77" t="s">
        <v>18</v>
      </c>
      <c r="H4" s="77"/>
      <c r="I4" s="77"/>
      <c r="J4" s="77"/>
      <c r="K4" s="77" t="s">
        <v>19</v>
      </c>
    </row>
    <row r="5" spans="1:11" ht="21" customHeight="1">
      <c r="A5" s="74"/>
      <c r="B5" s="77"/>
      <c r="C5" s="77"/>
      <c r="D5" s="77"/>
      <c r="E5" s="77"/>
      <c r="F5" s="77"/>
      <c r="G5" s="6" t="s">
        <v>20</v>
      </c>
      <c r="H5" s="6" t="s">
        <v>77</v>
      </c>
      <c r="I5" s="6" t="s">
        <v>22</v>
      </c>
      <c r="J5" s="6" t="s">
        <v>23</v>
      </c>
      <c r="K5" s="77"/>
    </row>
    <row r="6" spans="1:11" ht="12.7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</row>
    <row r="7" spans="1:11" ht="12.75">
      <c r="A7" s="7" t="s">
        <v>33</v>
      </c>
      <c r="B7" s="69">
        <v>606</v>
      </c>
      <c r="C7" s="72" t="s">
        <v>30</v>
      </c>
      <c r="D7" s="72" t="s">
        <v>32</v>
      </c>
      <c r="E7" s="75" t="s">
        <v>53</v>
      </c>
      <c r="F7" s="6">
        <v>2013</v>
      </c>
      <c r="G7" s="66" t="s">
        <v>70</v>
      </c>
      <c r="H7" s="41">
        <v>1.611</v>
      </c>
      <c r="I7" s="6">
        <v>1.611</v>
      </c>
      <c r="J7" s="6"/>
      <c r="K7" s="8"/>
    </row>
    <row r="8" spans="1:11" ht="12.75">
      <c r="A8" s="7" t="s">
        <v>34</v>
      </c>
      <c r="B8" s="70"/>
      <c r="C8" s="73"/>
      <c r="D8" s="73"/>
      <c r="E8" s="75"/>
      <c r="F8" s="6">
        <v>2014</v>
      </c>
      <c r="G8" s="67"/>
      <c r="H8" s="41">
        <v>1.664</v>
      </c>
      <c r="I8" s="6">
        <v>1.673</v>
      </c>
      <c r="J8" s="6">
        <f>I8-H8</f>
        <v>0.009000000000000119</v>
      </c>
      <c r="K8" s="6"/>
    </row>
    <row r="9" spans="1:11" ht="12.75">
      <c r="A9" s="7" t="s">
        <v>35</v>
      </c>
      <c r="B9" s="70"/>
      <c r="C9" s="73"/>
      <c r="D9" s="73"/>
      <c r="E9" s="75"/>
      <c r="F9" s="6">
        <v>2015</v>
      </c>
      <c r="G9" s="67"/>
      <c r="H9" s="41">
        <v>1.69</v>
      </c>
      <c r="I9" s="6"/>
      <c r="J9" s="6"/>
      <c r="K9" s="6"/>
    </row>
    <row r="10" spans="1:11" ht="12.75">
      <c r="A10" s="7" t="s">
        <v>36</v>
      </c>
      <c r="B10" s="70"/>
      <c r="C10" s="73"/>
      <c r="D10" s="73"/>
      <c r="E10" s="75"/>
      <c r="F10" s="6">
        <v>2016</v>
      </c>
      <c r="G10" s="67"/>
      <c r="H10" s="41">
        <v>1.701</v>
      </c>
      <c r="I10" s="6"/>
      <c r="J10" s="6"/>
      <c r="K10" s="6"/>
    </row>
    <row r="11" spans="1:11" ht="12.75">
      <c r="A11" s="7" t="s">
        <v>37</v>
      </c>
      <c r="B11" s="70"/>
      <c r="C11" s="73"/>
      <c r="D11" s="73"/>
      <c r="E11" s="75"/>
      <c r="F11" s="6">
        <v>2017</v>
      </c>
      <c r="G11" s="67"/>
      <c r="H11" s="41">
        <v>1.771</v>
      </c>
      <c r="I11" s="6"/>
      <c r="J11" s="6"/>
      <c r="K11" s="6"/>
    </row>
    <row r="12" spans="1:11" ht="12.75">
      <c r="A12" s="7" t="s">
        <v>38</v>
      </c>
      <c r="B12" s="71"/>
      <c r="C12" s="74"/>
      <c r="D12" s="74"/>
      <c r="E12" s="75"/>
      <c r="F12" s="6">
        <v>2018</v>
      </c>
      <c r="G12" s="68"/>
      <c r="H12" s="41">
        <v>1.787</v>
      </c>
      <c r="I12" s="6"/>
      <c r="J12" s="6"/>
      <c r="K12" s="6"/>
    </row>
    <row r="13" spans="1:11" ht="55.5" customHeight="1">
      <c r="A13" s="7" t="s">
        <v>39</v>
      </c>
      <c r="B13" s="69">
        <v>606</v>
      </c>
      <c r="C13" s="72" t="s">
        <v>49</v>
      </c>
      <c r="D13" s="72" t="s">
        <v>31</v>
      </c>
      <c r="E13" s="75" t="s">
        <v>53</v>
      </c>
      <c r="F13" s="6">
        <v>2013</v>
      </c>
      <c r="G13" s="72" t="s">
        <v>71</v>
      </c>
      <c r="H13" s="42">
        <v>70.2</v>
      </c>
      <c r="I13" s="2">
        <v>70.5</v>
      </c>
      <c r="J13" s="3">
        <v>0.3</v>
      </c>
      <c r="K13" s="8" t="s">
        <v>72</v>
      </c>
    </row>
    <row r="14" spans="1:11" ht="12.75">
      <c r="A14" s="7" t="s">
        <v>40</v>
      </c>
      <c r="B14" s="70"/>
      <c r="C14" s="73"/>
      <c r="D14" s="73"/>
      <c r="E14" s="75"/>
      <c r="F14" s="6">
        <v>2014</v>
      </c>
      <c r="G14" s="67"/>
      <c r="H14" s="43">
        <v>71.6</v>
      </c>
      <c r="I14" s="6">
        <v>70.4</v>
      </c>
      <c r="J14" s="50">
        <f>I14-H14</f>
        <v>-1.1999999999999886</v>
      </c>
      <c r="K14" s="6"/>
    </row>
    <row r="15" spans="1:11" ht="12.75">
      <c r="A15" s="7" t="s">
        <v>41</v>
      </c>
      <c r="B15" s="70"/>
      <c r="C15" s="73"/>
      <c r="D15" s="73"/>
      <c r="E15" s="75"/>
      <c r="F15" s="6">
        <v>2015</v>
      </c>
      <c r="G15" s="67"/>
      <c r="H15" s="42">
        <v>72.2</v>
      </c>
      <c r="I15" s="6"/>
      <c r="J15" s="9"/>
      <c r="K15" s="6"/>
    </row>
    <row r="16" spans="1:11" ht="12.75">
      <c r="A16" s="7" t="s">
        <v>42</v>
      </c>
      <c r="B16" s="70"/>
      <c r="C16" s="73"/>
      <c r="D16" s="73"/>
      <c r="E16" s="75"/>
      <c r="F16" s="6">
        <v>2016</v>
      </c>
      <c r="G16" s="67"/>
      <c r="H16" s="42">
        <v>72.7</v>
      </c>
      <c r="I16" s="6"/>
      <c r="J16" s="9"/>
      <c r="K16" s="6"/>
    </row>
    <row r="17" spans="1:11" ht="12.75">
      <c r="A17" s="7" t="s">
        <v>43</v>
      </c>
      <c r="B17" s="70"/>
      <c r="C17" s="73"/>
      <c r="D17" s="73"/>
      <c r="E17" s="75"/>
      <c r="F17" s="6">
        <v>2017</v>
      </c>
      <c r="G17" s="67"/>
      <c r="H17" s="42">
        <v>73.2</v>
      </c>
      <c r="I17" s="6"/>
      <c r="J17" s="6"/>
      <c r="K17" s="6"/>
    </row>
    <row r="18" spans="1:11" ht="12.75">
      <c r="A18" s="7" t="s">
        <v>44</v>
      </c>
      <c r="B18" s="71"/>
      <c r="C18" s="74"/>
      <c r="D18" s="74"/>
      <c r="E18" s="75"/>
      <c r="F18" s="6">
        <v>2018</v>
      </c>
      <c r="G18" s="68"/>
      <c r="H18" s="42">
        <v>74</v>
      </c>
      <c r="I18" s="6"/>
      <c r="J18" s="6"/>
      <c r="K18" s="6"/>
    </row>
    <row r="19" ht="12.75">
      <c r="A19" s="4" t="s">
        <v>78</v>
      </c>
    </row>
    <row r="23" spans="1:10" ht="12.75">
      <c r="A23" s="10" t="s">
        <v>69</v>
      </c>
      <c r="B23" s="11"/>
      <c r="C23" s="11"/>
      <c r="D23" s="11"/>
      <c r="E23" s="11"/>
      <c r="F23" s="11"/>
      <c r="G23" s="12"/>
      <c r="H23" s="12"/>
      <c r="I23" s="13"/>
      <c r="J23" s="12"/>
    </row>
    <row r="24" spans="1:11" ht="12.75">
      <c r="A24" s="11" t="s">
        <v>144</v>
      </c>
      <c r="D24" s="12"/>
      <c r="E24" s="12"/>
      <c r="G24" s="12"/>
      <c r="H24" s="14"/>
      <c r="I24" s="14"/>
      <c r="K24" s="44" t="s">
        <v>145</v>
      </c>
    </row>
  </sheetData>
  <sheetProtection/>
  <mergeCells count="20">
    <mergeCell ref="A2:K2"/>
    <mergeCell ref="A3:K3"/>
    <mergeCell ref="K4:K5"/>
    <mergeCell ref="B4:B5"/>
    <mergeCell ref="C4:C5"/>
    <mergeCell ref="D4:D5"/>
    <mergeCell ref="E4:E5"/>
    <mergeCell ref="F4:F5"/>
    <mergeCell ref="G4:J4"/>
    <mergeCell ref="A4:A5"/>
    <mergeCell ref="G13:G18"/>
    <mergeCell ref="B13:B18"/>
    <mergeCell ref="C13:C18"/>
    <mergeCell ref="D13:D18"/>
    <mergeCell ref="E13:E18"/>
    <mergeCell ref="G7:G12"/>
    <mergeCell ref="B7:B12"/>
    <mergeCell ref="C7:C12"/>
    <mergeCell ref="D7:D12"/>
    <mergeCell ref="E7:E12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2"/>
  <sheetViews>
    <sheetView view="pageLayout" zoomScale="81" zoomScaleNormal="81" zoomScalePageLayoutView="81" workbookViewId="0" topLeftCell="A10">
      <selection activeCell="B56" sqref="B56"/>
    </sheetView>
  </sheetViews>
  <sheetFormatPr defaultColWidth="9.125" defaultRowHeight="12.75"/>
  <cols>
    <col min="1" max="1" width="5.125" style="36" customWidth="1"/>
    <col min="2" max="2" width="27.75390625" style="36" customWidth="1"/>
    <col min="3" max="3" width="32.625" style="36" customWidth="1"/>
    <col min="4" max="4" width="74.625" style="36" customWidth="1"/>
    <col min="5" max="6" width="12.625" style="36" customWidth="1"/>
    <col min="7" max="7" width="11.625" style="36" customWidth="1"/>
    <col min="8" max="8" width="12.25390625" style="36" customWidth="1"/>
    <col min="9" max="9" width="11.625" style="36" customWidth="1"/>
    <col min="10" max="10" width="11.125" style="36" customWidth="1"/>
    <col min="11" max="11" width="11.625" style="36" customWidth="1"/>
    <col min="12" max="16384" width="9.125" style="36" customWidth="1"/>
  </cols>
  <sheetData>
    <row r="1" spans="1:11" s="34" customFormat="1" ht="12.75">
      <c r="A1" s="78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29.25" customHeight="1">
      <c r="A2" s="79" t="s">
        <v>10</v>
      </c>
      <c r="B2" s="79" t="s">
        <v>24</v>
      </c>
      <c r="C2" s="79" t="s">
        <v>45</v>
      </c>
      <c r="D2" s="79" t="s">
        <v>25</v>
      </c>
      <c r="E2" s="79" t="s">
        <v>26</v>
      </c>
      <c r="F2" s="79" t="s">
        <v>27</v>
      </c>
      <c r="G2" s="79" t="s">
        <v>28</v>
      </c>
      <c r="H2" s="79"/>
      <c r="I2" s="79"/>
      <c r="J2" s="79"/>
      <c r="K2" s="31" t="s">
        <v>19</v>
      </c>
    </row>
    <row r="3" spans="1:11" ht="63.75">
      <c r="A3" s="79"/>
      <c r="B3" s="79"/>
      <c r="C3" s="79"/>
      <c r="D3" s="79"/>
      <c r="E3" s="79"/>
      <c r="F3" s="79"/>
      <c r="G3" s="37" t="s">
        <v>29</v>
      </c>
      <c r="H3" s="65" t="s">
        <v>21</v>
      </c>
      <c r="I3" s="65" t="s">
        <v>22</v>
      </c>
      <c r="J3" s="65" t="s">
        <v>23</v>
      </c>
      <c r="K3" s="38"/>
    </row>
    <row r="4" spans="1:11" ht="12.75">
      <c r="A4" s="31">
        <v>1</v>
      </c>
      <c r="B4" s="31">
        <v>2</v>
      </c>
      <c r="C4" s="31">
        <v>3</v>
      </c>
      <c r="D4" s="31">
        <v>4</v>
      </c>
      <c r="E4" s="31">
        <v>5</v>
      </c>
      <c r="F4" s="31">
        <v>6</v>
      </c>
      <c r="G4" s="37">
        <v>7</v>
      </c>
      <c r="H4" s="31">
        <v>8</v>
      </c>
      <c r="I4" s="31">
        <v>9</v>
      </c>
      <c r="J4" s="31">
        <v>10</v>
      </c>
      <c r="K4" s="31">
        <v>11</v>
      </c>
    </row>
    <row r="5" spans="1:11" ht="12.75">
      <c r="A5" s="88" t="s">
        <v>48</v>
      </c>
      <c r="B5" s="88"/>
      <c r="C5" s="88"/>
      <c r="D5" s="88"/>
      <c r="E5" s="88"/>
      <c r="F5" s="88"/>
      <c r="G5" s="88"/>
      <c r="H5" s="88"/>
      <c r="I5" s="88"/>
      <c r="J5" s="88"/>
      <c r="K5" s="88"/>
    </row>
    <row r="6" spans="1:11" ht="12.75">
      <c r="A6" s="88" t="s">
        <v>46</v>
      </c>
      <c r="B6" s="89"/>
      <c r="C6" s="89"/>
      <c r="D6" s="89"/>
      <c r="E6" s="89"/>
      <c r="F6" s="89"/>
      <c r="G6" s="89"/>
      <c r="H6" s="89"/>
      <c r="I6" s="89"/>
      <c r="J6" s="89"/>
      <c r="K6" s="89"/>
    </row>
    <row r="7" spans="1:11" ht="24" customHeight="1">
      <c r="A7" s="80" t="s">
        <v>0</v>
      </c>
      <c r="B7" s="79" t="s">
        <v>52</v>
      </c>
      <c r="C7" s="86" t="s">
        <v>51</v>
      </c>
      <c r="D7" s="90" t="s">
        <v>76</v>
      </c>
      <c r="E7" s="30">
        <v>41639</v>
      </c>
      <c r="F7" s="30">
        <v>41639</v>
      </c>
      <c r="G7" s="45" t="s">
        <v>74</v>
      </c>
      <c r="H7" s="46">
        <v>10.8</v>
      </c>
      <c r="I7" s="46">
        <v>10.8</v>
      </c>
      <c r="J7" s="17"/>
      <c r="K7" s="17"/>
    </row>
    <row r="8" spans="1:11" ht="16.5" customHeight="1">
      <c r="A8" s="81"/>
      <c r="B8" s="61"/>
      <c r="C8" s="87"/>
      <c r="D8" s="87"/>
      <c r="E8" s="18">
        <v>42004</v>
      </c>
      <c r="F8" s="18">
        <v>42004</v>
      </c>
      <c r="G8" s="45" t="s">
        <v>75</v>
      </c>
      <c r="H8" s="46">
        <v>75.4</v>
      </c>
      <c r="I8" s="46">
        <v>75.4</v>
      </c>
      <c r="J8" s="17"/>
      <c r="K8" s="17"/>
    </row>
    <row r="9" spans="1:11" ht="16.5" customHeight="1">
      <c r="A9" s="82"/>
      <c r="B9" s="61"/>
      <c r="C9" s="87"/>
      <c r="D9" s="87"/>
      <c r="E9" s="19">
        <v>42369</v>
      </c>
      <c r="F9" s="20"/>
      <c r="G9" s="19">
        <v>42278</v>
      </c>
      <c r="H9" s="46">
        <v>24.2</v>
      </c>
      <c r="I9" s="46">
        <v>24.2</v>
      </c>
      <c r="J9" s="17" t="s">
        <v>50</v>
      </c>
      <c r="K9" s="29"/>
    </row>
    <row r="10" spans="1:11" ht="15.75" customHeight="1">
      <c r="A10" s="80" t="s">
        <v>1</v>
      </c>
      <c r="B10" s="79" t="s">
        <v>73</v>
      </c>
      <c r="C10" s="86" t="s">
        <v>54</v>
      </c>
      <c r="D10" s="62" t="s">
        <v>124</v>
      </c>
      <c r="E10" s="30">
        <v>41639</v>
      </c>
      <c r="F10" s="30">
        <v>41639</v>
      </c>
      <c r="G10" s="45" t="s">
        <v>74</v>
      </c>
      <c r="H10" s="46">
        <v>5.5</v>
      </c>
      <c r="I10" s="46">
        <v>5.5</v>
      </c>
      <c r="J10" s="31" t="s">
        <v>50</v>
      </c>
      <c r="K10" s="32"/>
    </row>
    <row r="11" spans="1:11" ht="16.5" customHeight="1">
      <c r="A11" s="81"/>
      <c r="B11" s="61"/>
      <c r="C11" s="85"/>
      <c r="D11" s="83"/>
      <c r="E11" s="18">
        <v>42004</v>
      </c>
      <c r="F11" s="18">
        <v>42004</v>
      </c>
      <c r="G11" s="45" t="s">
        <v>75</v>
      </c>
      <c r="H11" s="46">
        <v>57.5</v>
      </c>
      <c r="I11" s="46">
        <v>57.5</v>
      </c>
      <c r="J11" s="31"/>
      <c r="K11" s="32"/>
    </row>
    <row r="12" spans="1:11" ht="14.25" customHeight="1">
      <c r="A12" s="82"/>
      <c r="B12" s="61"/>
      <c r="C12" s="85"/>
      <c r="D12" s="83"/>
      <c r="E12" s="19">
        <v>42369</v>
      </c>
      <c r="F12" s="20"/>
      <c r="G12" s="19">
        <v>42278</v>
      </c>
      <c r="H12" s="46">
        <v>15.1</v>
      </c>
      <c r="I12" s="46">
        <v>15.1</v>
      </c>
      <c r="J12" s="31"/>
      <c r="K12" s="32"/>
    </row>
    <row r="13" spans="1:11" ht="12.75">
      <c r="A13" s="80" t="s">
        <v>2</v>
      </c>
      <c r="B13" s="79" t="s">
        <v>55</v>
      </c>
      <c r="C13" s="84" t="s">
        <v>56</v>
      </c>
      <c r="D13" s="62" t="s">
        <v>130</v>
      </c>
      <c r="E13" s="30">
        <v>41639</v>
      </c>
      <c r="F13" s="30">
        <v>41639</v>
      </c>
      <c r="G13" s="45" t="s">
        <v>74</v>
      </c>
      <c r="H13" s="46">
        <v>114.8</v>
      </c>
      <c r="I13" s="46">
        <v>114.8</v>
      </c>
      <c r="J13" s="20" t="s">
        <v>50</v>
      </c>
      <c r="K13" s="29"/>
    </row>
    <row r="14" spans="1:11" ht="12.75">
      <c r="A14" s="81"/>
      <c r="B14" s="61"/>
      <c r="C14" s="85"/>
      <c r="D14" s="83"/>
      <c r="E14" s="18">
        <v>42004</v>
      </c>
      <c r="F14" s="18">
        <v>42004</v>
      </c>
      <c r="G14" s="45" t="s">
        <v>75</v>
      </c>
      <c r="H14" s="46">
        <v>2.8</v>
      </c>
      <c r="I14" s="46">
        <v>2.8</v>
      </c>
      <c r="J14" s="20"/>
      <c r="K14" s="29"/>
    </row>
    <row r="15" spans="1:11" ht="12.75">
      <c r="A15" s="82"/>
      <c r="B15" s="61"/>
      <c r="C15" s="85"/>
      <c r="D15" s="83"/>
      <c r="E15" s="19">
        <v>42369</v>
      </c>
      <c r="F15" s="20"/>
      <c r="G15" s="19">
        <v>42278</v>
      </c>
      <c r="H15" s="47">
        <v>0.2</v>
      </c>
      <c r="I15" s="47">
        <v>0.2</v>
      </c>
      <c r="J15" s="20"/>
      <c r="K15" s="29"/>
    </row>
    <row r="16" spans="1:11" ht="24" customHeight="1">
      <c r="A16" s="80" t="s">
        <v>3</v>
      </c>
      <c r="B16" s="91" t="s">
        <v>57</v>
      </c>
      <c r="C16" s="84" t="s">
        <v>58</v>
      </c>
      <c r="D16" s="62" t="s">
        <v>129</v>
      </c>
      <c r="E16" s="30">
        <v>41639</v>
      </c>
      <c r="F16" s="30">
        <v>41639</v>
      </c>
      <c r="G16" s="45" t="s">
        <v>74</v>
      </c>
      <c r="H16" s="46">
        <v>126.3</v>
      </c>
      <c r="I16" s="46">
        <v>126.3</v>
      </c>
      <c r="J16" s="31" t="s">
        <v>50</v>
      </c>
      <c r="K16" s="32"/>
    </row>
    <row r="17" spans="1:11" ht="23.25" customHeight="1">
      <c r="A17" s="81"/>
      <c r="B17" s="61"/>
      <c r="C17" s="85"/>
      <c r="D17" s="83"/>
      <c r="E17" s="18">
        <v>42004</v>
      </c>
      <c r="F17" s="18">
        <v>42004</v>
      </c>
      <c r="G17" s="45" t="s">
        <v>75</v>
      </c>
      <c r="H17" s="46">
        <v>177.7</v>
      </c>
      <c r="I17" s="46">
        <v>177.7</v>
      </c>
      <c r="J17" s="31"/>
      <c r="K17" s="32"/>
    </row>
    <row r="18" spans="1:11" ht="21" customHeight="1">
      <c r="A18" s="82"/>
      <c r="B18" s="61"/>
      <c r="C18" s="85"/>
      <c r="D18" s="83"/>
      <c r="E18" s="19">
        <v>42369</v>
      </c>
      <c r="F18" s="20"/>
      <c r="G18" s="19">
        <v>42278</v>
      </c>
      <c r="H18" s="46">
        <v>11.3</v>
      </c>
      <c r="I18" s="46">
        <v>11.3</v>
      </c>
      <c r="J18" s="31"/>
      <c r="K18" s="32"/>
    </row>
    <row r="19" spans="1:11" ht="17.25" customHeight="1">
      <c r="A19" s="79" t="s">
        <v>4</v>
      </c>
      <c r="B19" s="91" t="s">
        <v>59</v>
      </c>
      <c r="C19" s="84" t="s">
        <v>60</v>
      </c>
      <c r="D19" s="62" t="s">
        <v>125</v>
      </c>
      <c r="E19" s="30">
        <v>41639</v>
      </c>
      <c r="F19" s="30">
        <v>41639</v>
      </c>
      <c r="G19" s="45" t="s">
        <v>74</v>
      </c>
      <c r="H19" s="46">
        <v>239</v>
      </c>
      <c r="I19" s="46">
        <v>239</v>
      </c>
      <c r="J19" s="31"/>
      <c r="K19" s="32"/>
    </row>
    <row r="20" spans="1:11" ht="15" customHeight="1">
      <c r="A20" s="87"/>
      <c r="B20" s="87"/>
      <c r="C20" s="87"/>
      <c r="D20" s="92"/>
      <c r="E20" s="18">
        <v>42004</v>
      </c>
      <c r="F20" s="18">
        <v>42004</v>
      </c>
      <c r="G20" s="45" t="s">
        <v>75</v>
      </c>
      <c r="H20" s="46">
        <v>232.6</v>
      </c>
      <c r="I20" s="46">
        <v>232.6</v>
      </c>
      <c r="J20" s="31"/>
      <c r="K20" s="32"/>
    </row>
    <row r="21" spans="1:11" ht="14.25" customHeight="1">
      <c r="A21" s="87"/>
      <c r="B21" s="87"/>
      <c r="C21" s="87"/>
      <c r="D21" s="92"/>
      <c r="E21" s="19">
        <v>42369</v>
      </c>
      <c r="F21" s="20"/>
      <c r="G21" s="19">
        <v>42278</v>
      </c>
      <c r="H21" s="46">
        <v>17.4</v>
      </c>
      <c r="I21" s="46">
        <v>17.4</v>
      </c>
      <c r="J21" s="31" t="s">
        <v>50</v>
      </c>
      <c r="K21" s="32"/>
    </row>
    <row r="22" spans="1:11" ht="12.75">
      <c r="A22" s="88" t="s">
        <v>47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1:11" ht="159" customHeight="1">
      <c r="A23" s="104" t="s">
        <v>5</v>
      </c>
      <c r="B23" s="51" t="s">
        <v>114</v>
      </c>
      <c r="C23" s="63" t="s">
        <v>115</v>
      </c>
      <c r="D23" s="63" t="s">
        <v>131</v>
      </c>
      <c r="E23" s="52">
        <v>41274</v>
      </c>
      <c r="F23" s="52">
        <v>41274</v>
      </c>
      <c r="G23" s="53">
        <v>2012</v>
      </c>
      <c r="H23" s="54" t="s">
        <v>50</v>
      </c>
      <c r="I23" s="54" t="s">
        <v>50</v>
      </c>
      <c r="J23" s="54" t="s">
        <v>50</v>
      </c>
      <c r="K23" s="55" t="s">
        <v>132</v>
      </c>
    </row>
    <row r="24" spans="1:11" ht="177.75" customHeight="1">
      <c r="A24" s="105"/>
      <c r="B24" s="51" t="s">
        <v>116</v>
      </c>
      <c r="C24" s="63" t="s">
        <v>146</v>
      </c>
      <c r="D24" s="63" t="s">
        <v>117</v>
      </c>
      <c r="E24" s="52">
        <v>41274</v>
      </c>
      <c r="F24" s="52">
        <v>41274</v>
      </c>
      <c r="G24" s="53">
        <v>2012</v>
      </c>
      <c r="H24" s="54" t="s">
        <v>50</v>
      </c>
      <c r="I24" s="54" t="s">
        <v>50</v>
      </c>
      <c r="J24" s="54" t="s">
        <v>50</v>
      </c>
      <c r="K24" s="55" t="s">
        <v>133</v>
      </c>
    </row>
    <row r="25" spans="1:11" ht="318.75">
      <c r="A25" s="105"/>
      <c r="B25" s="51" t="s">
        <v>118</v>
      </c>
      <c r="C25" s="63" t="s">
        <v>80</v>
      </c>
      <c r="D25" s="63" t="s">
        <v>119</v>
      </c>
      <c r="E25" s="56">
        <v>41639</v>
      </c>
      <c r="F25" s="56" t="s">
        <v>81</v>
      </c>
      <c r="G25" s="58">
        <v>2013</v>
      </c>
      <c r="H25" s="57">
        <v>519.1</v>
      </c>
      <c r="I25" s="57">
        <v>519.1</v>
      </c>
      <c r="J25" s="57" t="s">
        <v>50</v>
      </c>
      <c r="K25" s="57" t="s">
        <v>82</v>
      </c>
    </row>
    <row r="26" spans="1:11" ht="163.5" customHeight="1">
      <c r="A26" s="105"/>
      <c r="B26" s="51" t="s">
        <v>83</v>
      </c>
      <c r="C26" s="64" t="s">
        <v>80</v>
      </c>
      <c r="D26" s="63" t="s">
        <v>105</v>
      </c>
      <c r="E26" s="56">
        <v>42004</v>
      </c>
      <c r="F26" s="56" t="s">
        <v>84</v>
      </c>
      <c r="G26" s="58">
        <v>2014</v>
      </c>
      <c r="H26" s="59">
        <v>382.2</v>
      </c>
      <c r="I26" s="57">
        <v>382.2</v>
      </c>
      <c r="J26" s="57" t="s">
        <v>50</v>
      </c>
      <c r="K26" s="57" t="s">
        <v>111</v>
      </c>
    </row>
    <row r="27" spans="1:11" ht="153">
      <c r="A27" s="105"/>
      <c r="B27" s="51" t="s">
        <v>120</v>
      </c>
      <c r="C27" s="63" t="s">
        <v>85</v>
      </c>
      <c r="D27" s="63" t="s">
        <v>106</v>
      </c>
      <c r="E27" s="56">
        <v>43465</v>
      </c>
      <c r="F27" s="56" t="s">
        <v>86</v>
      </c>
      <c r="G27" s="56" t="s">
        <v>75</v>
      </c>
      <c r="H27" s="57"/>
      <c r="I27" s="57"/>
      <c r="J27" s="57"/>
      <c r="K27" s="57" t="s">
        <v>112</v>
      </c>
    </row>
    <row r="28" spans="1:11" ht="267" customHeight="1">
      <c r="A28" s="105"/>
      <c r="B28" s="45" t="s">
        <v>121</v>
      </c>
      <c r="C28" s="63" t="s">
        <v>87</v>
      </c>
      <c r="D28" s="63" t="s">
        <v>134</v>
      </c>
      <c r="E28" s="56">
        <v>43465</v>
      </c>
      <c r="F28" s="56" t="s">
        <v>86</v>
      </c>
      <c r="G28" s="56">
        <v>42278</v>
      </c>
      <c r="H28" s="57" t="s">
        <v>88</v>
      </c>
      <c r="I28" s="57" t="s">
        <v>135</v>
      </c>
      <c r="J28" s="60" t="s">
        <v>136</v>
      </c>
      <c r="K28" s="57" t="s">
        <v>113</v>
      </c>
    </row>
    <row r="29" spans="1:11" ht="265.5" customHeight="1">
      <c r="A29" s="105"/>
      <c r="B29" s="45" t="s">
        <v>121</v>
      </c>
      <c r="C29" s="63" t="s">
        <v>90</v>
      </c>
      <c r="D29" s="63" t="s">
        <v>107</v>
      </c>
      <c r="E29" s="56">
        <v>43465</v>
      </c>
      <c r="F29" s="56" t="s">
        <v>86</v>
      </c>
      <c r="G29" s="56">
        <v>42004</v>
      </c>
      <c r="H29" s="57" t="s">
        <v>91</v>
      </c>
      <c r="I29" s="57"/>
      <c r="J29" s="57">
        <v>28.6</v>
      </c>
      <c r="K29" s="57" t="s">
        <v>92</v>
      </c>
    </row>
    <row r="30" spans="1:11" ht="264.75" customHeight="1">
      <c r="A30" s="105"/>
      <c r="B30" s="45" t="s">
        <v>121</v>
      </c>
      <c r="C30" s="63" t="s">
        <v>93</v>
      </c>
      <c r="D30" s="63" t="s">
        <v>137</v>
      </c>
      <c r="E30" s="56">
        <v>43465</v>
      </c>
      <c r="F30" s="56" t="s">
        <v>86</v>
      </c>
      <c r="G30" s="56">
        <v>42278</v>
      </c>
      <c r="H30" s="57" t="s">
        <v>91</v>
      </c>
      <c r="I30" s="57">
        <v>21.1</v>
      </c>
      <c r="J30" s="57">
        <v>7.5</v>
      </c>
      <c r="K30" s="57" t="s">
        <v>92</v>
      </c>
    </row>
    <row r="31" spans="1:11" ht="262.5" customHeight="1">
      <c r="A31" s="105"/>
      <c r="B31" s="45" t="s">
        <v>121</v>
      </c>
      <c r="C31" s="63" t="s">
        <v>94</v>
      </c>
      <c r="D31" s="63" t="s">
        <v>108</v>
      </c>
      <c r="E31" s="56">
        <v>43465</v>
      </c>
      <c r="F31" s="56" t="s">
        <v>86</v>
      </c>
      <c r="G31" s="56">
        <v>42036</v>
      </c>
      <c r="H31" s="57" t="s">
        <v>91</v>
      </c>
      <c r="I31" s="57" t="s">
        <v>50</v>
      </c>
      <c r="J31" s="57">
        <v>28.6</v>
      </c>
      <c r="K31" s="57" t="s">
        <v>92</v>
      </c>
    </row>
    <row r="32" spans="1:11" ht="242.25">
      <c r="A32" s="105"/>
      <c r="B32" s="45" t="s">
        <v>121</v>
      </c>
      <c r="C32" s="63" t="s">
        <v>138</v>
      </c>
      <c r="D32" s="63" t="s">
        <v>139</v>
      </c>
      <c r="E32" s="56">
        <v>43465</v>
      </c>
      <c r="F32" s="56" t="s">
        <v>86</v>
      </c>
      <c r="G32" s="56">
        <v>42278</v>
      </c>
      <c r="H32" s="57" t="s">
        <v>91</v>
      </c>
      <c r="I32" s="57">
        <v>21.1</v>
      </c>
      <c r="J32" s="57">
        <v>7.5</v>
      </c>
      <c r="K32" s="57" t="s">
        <v>92</v>
      </c>
    </row>
    <row r="33" spans="1:11" ht="147" customHeight="1">
      <c r="A33" s="105"/>
      <c r="B33" s="51" t="s">
        <v>122</v>
      </c>
      <c r="C33" s="63" t="s">
        <v>95</v>
      </c>
      <c r="D33" s="63" t="s">
        <v>109</v>
      </c>
      <c r="E33" s="56">
        <v>43465</v>
      </c>
      <c r="F33" s="56" t="s">
        <v>86</v>
      </c>
      <c r="G33" s="56" t="s">
        <v>75</v>
      </c>
      <c r="H33" s="57"/>
      <c r="I33" s="57"/>
      <c r="J33" s="57"/>
      <c r="K33" s="57" t="s">
        <v>89</v>
      </c>
    </row>
    <row r="34" spans="1:11" ht="263.25" customHeight="1">
      <c r="A34" s="105"/>
      <c r="B34" s="45" t="s">
        <v>121</v>
      </c>
      <c r="C34" s="63" t="s">
        <v>96</v>
      </c>
      <c r="D34" s="63" t="s">
        <v>140</v>
      </c>
      <c r="E34" s="56">
        <v>43465</v>
      </c>
      <c r="F34" s="56" t="s">
        <v>86</v>
      </c>
      <c r="G34" s="56">
        <v>42278</v>
      </c>
      <c r="H34" s="57" t="s">
        <v>97</v>
      </c>
      <c r="I34" s="57">
        <v>39</v>
      </c>
      <c r="J34" s="57">
        <v>0</v>
      </c>
      <c r="K34" s="57" t="s">
        <v>92</v>
      </c>
    </row>
    <row r="35" spans="1:11" ht="211.5" customHeight="1">
      <c r="A35" s="105"/>
      <c r="B35" s="51" t="s">
        <v>122</v>
      </c>
      <c r="C35" s="63" t="s">
        <v>98</v>
      </c>
      <c r="D35" s="63" t="s">
        <v>99</v>
      </c>
      <c r="E35" s="56">
        <v>43465</v>
      </c>
      <c r="F35" s="56" t="s">
        <v>86</v>
      </c>
      <c r="G35" s="56" t="s">
        <v>75</v>
      </c>
      <c r="H35" s="57" t="s">
        <v>100</v>
      </c>
      <c r="I35" s="57" t="s">
        <v>101</v>
      </c>
      <c r="J35" s="57" t="s">
        <v>102</v>
      </c>
      <c r="K35" s="57" t="s">
        <v>92</v>
      </c>
    </row>
    <row r="36" spans="1:11" ht="266.25" customHeight="1">
      <c r="A36" s="105"/>
      <c r="B36" s="45" t="s">
        <v>121</v>
      </c>
      <c r="C36" s="63" t="s">
        <v>103</v>
      </c>
      <c r="D36" s="63" t="s">
        <v>141</v>
      </c>
      <c r="E36" s="56">
        <v>43465</v>
      </c>
      <c r="F36" s="56" t="s">
        <v>86</v>
      </c>
      <c r="G36" s="56">
        <v>42278</v>
      </c>
      <c r="H36" s="57" t="s">
        <v>104</v>
      </c>
      <c r="I36" s="57" t="s">
        <v>142</v>
      </c>
      <c r="J36" s="57" t="s">
        <v>143</v>
      </c>
      <c r="K36" s="57" t="s">
        <v>92</v>
      </c>
    </row>
    <row r="37" spans="1:11" ht="19.5" customHeight="1">
      <c r="A37" s="99" t="s">
        <v>6</v>
      </c>
      <c r="B37" s="96" t="s">
        <v>61</v>
      </c>
      <c r="C37" s="93" t="s">
        <v>62</v>
      </c>
      <c r="D37" s="101" t="s">
        <v>126</v>
      </c>
      <c r="E37" s="48">
        <v>41639</v>
      </c>
      <c r="F37" s="48">
        <v>41639</v>
      </c>
      <c r="G37" s="45" t="s">
        <v>74</v>
      </c>
      <c r="H37" s="49">
        <v>1482.1</v>
      </c>
      <c r="I37" s="21">
        <v>1482.1</v>
      </c>
      <c r="J37" s="20" t="s">
        <v>50</v>
      </c>
      <c r="K37" s="32"/>
    </row>
    <row r="38" spans="1:11" ht="21.75" customHeight="1">
      <c r="A38" s="100"/>
      <c r="B38" s="97"/>
      <c r="C38" s="94"/>
      <c r="D38" s="102"/>
      <c r="E38" s="18">
        <v>42004</v>
      </c>
      <c r="F38" s="18">
        <v>42004</v>
      </c>
      <c r="G38" s="45" t="s">
        <v>75</v>
      </c>
      <c r="H38" s="49">
        <v>1509.1</v>
      </c>
      <c r="I38" s="21">
        <v>1509.1</v>
      </c>
      <c r="J38" s="20"/>
      <c r="K38" s="32"/>
    </row>
    <row r="39" spans="1:11" ht="16.5" customHeight="1">
      <c r="A39" s="100"/>
      <c r="B39" s="98"/>
      <c r="C39" s="95"/>
      <c r="D39" s="103"/>
      <c r="E39" s="19">
        <v>42369</v>
      </c>
      <c r="F39" s="20"/>
      <c r="G39" s="19">
        <v>42278</v>
      </c>
      <c r="H39" s="49">
        <v>110.2</v>
      </c>
      <c r="I39" s="21">
        <v>110.2</v>
      </c>
      <c r="J39" s="20"/>
      <c r="K39" s="32"/>
    </row>
    <row r="40" spans="1:11" ht="22.5" customHeight="1">
      <c r="A40" s="106" t="s">
        <v>7</v>
      </c>
      <c r="B40" s="96" t="s">
        <v>63</v>
      </c>
      <c r="C40" s="93" t="s">
        <v>64</v>
      </c>
      <c r="D40" s="101" t="s">
        <v>127</v>
      </c>
      <c r="E40" s="48">
        <v>41639</v>
      </c>
      <c r="F40" s="48">
        <v>41639</v>
      </c>
      <c r="G40" s="45" t="s">
        <v>74</v>
      </c>
      <c r="H40" s="49">
        <v>1843.5</v>
      </c>
      <c r="I40" s="21">
        <v>1843.5</v>
      </c>
      <c r="J40" s="20" t="s">
        <v>50</v>
      </c>
      <c r="K40" s="32"/>
    </row>
    <row r="41" spans="1:11" ht="19.5" customHeight="1">
      <c r="A41" s="107"/>
      <c r="B41" s="97"/>
      <c r="C41" s="94"/>
      <c r="D41" s="102"/>
      <c r="E41" s="18">
        <v>42004</v>
      </c>
      <c r="F41" s="18">
        <v>42004</v>
      </c>
      <c r="G41" s="45" t="s">
        <v>75</v>
      </c>
      <c r="H41" s="49">
        <v>1967.4</v>
      </c>
      <c r="I41" s="21">
        <v>1967.4</v>
      </c>
      <c r="J41" s="20"/>
      <c r="K41" s="32"/>
    </row>
    <row r="42" spans="1:11" ht="16.5" customHeight="1">
      <c r="A42" s="108"/>
      <c r="B42" s="98"/>
      <c r="C42" s="95"/>
      <c r="D42" s="103"/>
      <c r="E42" s="19">
        <v>42369</v>
      </c>
      <c r="F42" s="20"/>
      <c r="G42" s="19">
        <v>42278</v>
      </c>
      <c r="H42" s="49">
        <v>95.7</v>
      </c>
      <c r="I42" s="21">
        <v>95.7</v>
      </c>
      <c r="J42" s="20"/>
      <c r="K42" s="32"/>
    </row>
    <row r="43" spans="1:11" ht="18.75" customHeight="1">
      <c r="A43" s="106" t="s">
        <v>8</v>
      </c>
      <c r="B43" s="96" t="s">
        <v>65</v>
      </c>
      <c r="C43" s="93" t="s">
        <v>66</v>
      </c>
      <c r="D43" s="101" t="s">
        <v>110</v>
      </c>
      <c r="E43" s="48">
        <v>41639</v>
      </c>
      <c r="F43" s="48">
        <v>41639</v>
      </c>
      <c r="G43" s="45" t="s">
        <v>74</v>
      </c>
      <c r="H43" s="49">
        <v>8.9</v>
      </c>
      <c r="I43" s="21">
        <v>8.9</v>
      </c>
      <c r="J43" s="20" t="s">
        <v>50</v>
      </c>
      <c r="K43" s="32"/>
    </row>
    <row r="44" spans="1:11" ht="18" customHeight="1">
      <c r="A44" s="107"/>
      <c r="B44" s="97"/>
      <c r="C44" s="94"/>
      <c r="D44" s="102"/>
      <c r="E44" s="18">
        <v>42004</v>
      </c>
      <c r="F44" s="18">
        <v>42004</v>
      </c>
      <c r="G44" s="45" t="s">
        <v>75</v>
      </c>
      <c r="H44" s="49">
        <v>9.9</v>
      </c>
      <c r="I44" s="21">
        <v>9.9</v>
      </c>
      <c r="J44" s="20"/>
      <c r="K44" s="32"/>
    </row>
    <row r="45" spans="1:11" ht="16.5" customHeight="1">
      <c r="A45" s="108"/>
      <c r="B45" s="98"/>
      <c r="C45" s="95"/>
      <c r="D45" s="103"/>
      <c r="E45" s="19">
        <v>42369</v>
      </c>
      <c r="F45" s="20"/>
      <c r="G45" s="19">
        <v>42278</v>
      </c>
      <c r="H45" s="49">
        <v>0.8</v>
      </c>
      <c r="I45" s="21">
        <v>0.8</v>
      </c>
      <c r="J45" s="20"/>
      <c r="K45" s="32"/>
    </row>
    <row r="46" spans="1:11" ht="49.5" customHeight="1">
      <c r="A46" s="106" t="s">
        <v>9</v>
      </c>
      <c r="B46" s="96" t="s">
        <v>67</v>
      </c>
      <c r="C46" s="93" t="s">
        <v>68</v>
      </c>
      <c r="D46" s="101" t="s">
        <v>128</v>
      </c>
      <c r="E46" s="48">
        <v>41639</v>
      </c>
      <c r="F46" s="48">
        <v>41639</v>
      </c>
      <c r="G46" s="45" t="s">
        <v>74</v>
      </c>
      <c r="H46" s="49">
        <v>25.7</v>
      </c>
      <c r="I46" s="21">
        <v>25.7</v>
      </c>
      <c r="J46" s="20" t="s">
        <v>50</v>
      </c>
      <c r="K46" s="32"/>
    </row>
    <row r="47" spans="1:11" ht="48" customHeight="1">
      <c r="A47" s="109"/>
      <c r="B47" s="97"/>
      <c r="C47" s="94"/>
      <c r="D47" s="102"/>
      <c r="E47" s="18">
        <v>42004</v>
      </c>
      <c r="F47" s="18">
        <v>42004</v>
      </c>
      <c r="G47" s="45" t="s">
        <v>75</v>
      </c>
      <c r="H47" s="49">
        <v>22.7</v>
      </c>
      <c r="I47" s="21">
        <v>22.7</v>
      </c>
      <c r="J47" s="29"/>
      <c r="K47" s="32"/>
    </row>
    <row r="48" spans="1:11" ht="47.25" customHeight="1">
      <c r="A48" s="110"/>
      <c r="B48" s="98"/>
      <c r="C48" s="95"/>
      <c r="D48" s="103"/>
      <c r="E48" s="19">
        <v>42369</v>
      </c>
      <c r="F48" s="20"/>
      <c r="G48" s="19">
        <v>42278</v>
      </c>
      <c r="H48" s="49">
        <v>1.3</v>
      </c>
      <c r="I48" s="21">
        <v>1.3</v>
      </c>
      <c r="J48" s="29"/>
      <c r="K48" s="32"/>
    </row>
    <row r="49" spans="1:11" ht="12.75">
      <c r="A49" s="24"/>
      <c r="B49" s="22"/>
      <c r="C49" s="22"/>
      <c r="D49" s="23"/>
      <c r="E49" s="33"/>
      <c r="F49" s="34"/>
      <c r="G49" s="35"/>
      <c r="H49" s="24"/>
      <c r="I49" s="24"/>
      <c r="J49" s="34"/>
      <c r="K49" s="34"/>
    </row>
    <row r="50" spans="1:10" ht="12.75" customHeight="1">
      <c r="A50" s="39"/>
      <c r="B50" s="39"/>
      <c r="C50" s="39"/>
      <c r="D50" s="39"/>
      <c r="E50" s="39"/>
      <c r="F50" s="39"/>
      <c r="G50" s="34"/>
      <c r="H50" s="34"/>
      <c r="I50" s="40"/>
      <c r="J50" s="34"/>
    </row>
    <row r="51" spans="1:10" ht="39" customHeight="1">
      <c r="A51" s="10"/>
      <c r="B51" s="10"/>
      <c r="C51" s="10"/>
      <c r="D51" s="10"/>
      <c r="E51" s="10"/>
      <c r="F51" s="10"/>
      <c r="G51" s="25"/>
      <c r="H51" s="25"/>
      <c r="I51" s="26"/>
      <c r="J51" s="25"/>
    </row>
    <row r="52" spans="1:10" ht="12.75">
      <c r="A52" s="10"/>
      <c r="B52" s="27"/>
      <c r="C52" s="27"/>
      <c r="D52" s="25"/>
      <c r="E52" s="25"/>
      <c r="F52" s="27"/>
      <c r="G52" s="25"/>
      <c r="H52" s="25"/>
      <c r="I52" s="27"/>
      <c r="J52" s="28"/>
    </row>
  </sheetData>
  <sheetProtection/>
  <mergeCells count="48">
    <mergeCell ref="D46:D48"/>
    <mergeCell ref="A40:A42"/>
    <mergeCell ref="C46:C48"/>
    <mergeCell ref="B46:B48"/>
    <mergeCell ref="A46:A48"/>
    <mergeCell ref="A43:A45"/>
    <mergeCell ref="D43:D45"/>
    <mergeCell ref="C43:C45"/>
    <mergeCell ref="B43:B45"/>
    <mergeCell ref="D40:D42"/>
    <mergeCell ref="A22:K22"/>
    <mergeCell ref="D37:D39"/>
    <mergeCell ref="C37:C39"/>
    <mergeCell ref="A23:A36"/>
    <mergeCell ref="C40:C42"/>
    <mergeCell ref="B40:B42"/>
    <mergeCell ref="B37:B39"/>
    <mergeCell ref="A37:A39"/>
    <mergeCell ref="D16:D18"/>
    <mergeCell ref="D19:D21"/>
    <mergeCell ref="C19:C21"/>
    <mergeCell ref="B19:B21"/>
    <mergeCell ref="A19:A21"/>
    <mergeCell ref="C16:C18"/>
    <mergeCell ref="B16:B18"/>
    <mergeCell ref="A16:A18"/>
    <mergeCell ref="C7:C9"/>
    <mergeCell ref="D10:D12"/>
    <mergeCell ref="C10:C12"/>
    <mergeCell ref="A5:K5"/>
    <mergeCell ref="A6:K6"/>
    <mergeCell ref="B7:B9"/>
    <mergeCell ref="A7:A9"/>
    <mergeCell ref="D7:D9"/>
    <mergeCell ref="A13:A15"/>
    <mergeCell ref="B10:B12"/>
    <mergeCell ref="A10:A12"/>
    <mergeCell ref="D13:D15"/>
    <mergeCell ref="C13:C15"/>
    <mergeCell ref="B13:B15"/>
    <mergeCell ref="A1:K1"/>
    <mergeCell ref="A2:A3"/>
    <mergeCell ref="B2:B3"/>
    <mergeCell ref="C2:C3"/>
    <mergeCell ref="D2:D3"/>
    <mergeCell ref="E2:E3"/>
    <mergeCell ref="F2:F3"/>
    <mergeCell ref="G2:J2"/>
  </mergeCells>
  <printOptions/>
  <pageMargins left="0.2362204724409449" right="0.2362204724409449" top="0.5905511811023623" bottom="0.5905511811023623" header="0.31496062992125984" footer="0.31496062992125984"/>
  <pageSetup fitToHeight="0" horizontalDpi="600" verticalDpi="600" orientation="landscape" paperSize="9" scale="65" r:id="rId1"/>
  <headerFooter alignWithMargins="0">
    <oddHeader>&amp;CСентябрь 2015&amp;RФорма 2</oddHeader>
    <oddFooter>&amp;LСогласовано: Начальник экспертно-аналитического управления администрации Губернатора Ульяновской области&amp;R______________ Н.П. Глинкин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.</cp:lastModifiedBy>
  <cp:lastPrinted>2015-10-12T07:42:47Z</cp:lastPrinted>
  <dcterms:created xsi:type="dcterms:W3CDTF">2014-02-07T13:59:39Z</dcterms:created>
  <dcterms:modified xsi:type="dcterms:W3CDTF">2015-10-13T08:22:43Z</dcterms:modified>
  <cp:category/>
  <cp:version/>
  <cp:contentType/>
  <cp:contentStatus/>
</cp:coreProperties>
</file>