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95" windowWidth="18195" windowHeight="11640" activeTab="0"/>
  </bookViews>
  <sheets>
    <sheet name="Форма 1" sheetId="1" r:id="rId1"/>
    <sheet name="Форма 2" sheetId="2" r:id="rId2"/>
  </sheets>
  <definedNames>
    <definedName name="_xlnm.Print_Titles" localSheetId="0">'Форма 1'!$4:$6</definedName>
    <definedName name="_xlnm.Print_Titles" localSheetId="1">'Форма 2'!$3:$5</definedName>
    <definedName name="_xlnm.Print_Area" localSheetId="0">'Форма 1'!$A$1:$K$90</definedName>
    <definedName name="_xlnm.Print_Area" localSheetId="1">'Форма 2'!$A$1:$K$49</definedName>
  </definedNames>
  <calcPr fullCalcOnLoad="1"/>
</workbook>
</file>

<file path=xl/sharedStrings.xml><?xml version="1.0" encoding="utf-8"?>
<sst xmlns="http://schemas.openxmlformats.org/spreadsheetml/2006/main" count="328" uniqueCount="265">
  <si>
    <t xml:space="preserve">1)Заключение Соглашения с Федеральной службой по труду и занятости о предоставлении в 2014 году субсидии из федерального бюджета бюджету Ульяновской области на реализацию дополнительных мероприятий в сфере занятости населения. 2)Утверждение порядка финансирования мероприятий по оборудованию (оснащению) рабочих мест для инвалидов постановлением Правительства Ульяновской области от 19.03.2014 № 95-П «О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                         3)За январь-июнь 2014 года создано 80 оборудованных (оснащённых) рабочих мест для трудоустройства незанятых инвалидов   </t>
  </si>
  <si>
    <r>
      <t xml:space="preserve">* В соответствии с приказом Минкультуры России от 30.09.2013 № 1503 "О методике расчёта целевого показателя "Рост количества выставочных проектов, осуществляемых в субъектах Российской Федерации (по отношению к 2012 году)" расчёт показателя осуществляется относительно уровня 2012 года.  </t>
    </r>
    <r>
      <rPr>
        <sz val="10"/>
        <color indexed="8"/>
        <rFont val="Calibri"/>
        <family val="2"/>
      </rPr>
      <t xml:space="preserve">
</t>
    </r>
  </si>
  <si>
    <t>№ п/п</t>
  </si>
  <si>
    <t>За первое полугодие 2014 года повысили квалификацию 2846 педагогических работников</t>
  </si>
  <si>
    <t>За 6 месяцев 2014 года в Ульяновской области реализовано 307 выставочных проектов (прирост к уровню 2012 года 30,2%).</t>
  </si>
  <si>
    <t>За 6 месяцев 2014 года 265 622 детей были привлечены к участию в творческих мероприятиях (прирост к уровню 2013 года на 1%).</t>
  </si>
  <si>
    <t>Июль 2014</t>
  </si>
  <si>
    <t>Согласовано:</t>
  </si>
  <si>
    <t xml:space="preserve">Заместитель начальника экспертно-аналитического управления администрации Губернатора Ульяновской области - </t>
  </si>
  <si>
    <t>начальник департамента экспертизы и подготовки выступлений Губернатора Ульяновской области</t>
  </si>
  <si>
    <t>А.В. Качкин</t>
  </si>
  <si>
    <t>В целом по области за январь-июль 2014 года городскими, районными и при налоговых органах межведомственными комиссиями по укреплению дисциплины оплаты труда проведено 492 заседания, на которых были заслушаны отчёты руководителей 2524 организаций. По итогам работы комиссий 2200 работодателей увеличили заработную плату. Заключено 286 Соглашений между администрациями муниципальных образований и организациями о повышении заработной платы и сохранении штатной численностию.</t>
  </si>
  <si>
    <t xml:space="preserve">Отклонение  показателя связано с  тем, что статистический показатель уровня средней заработной платы в учреждениях культуры учитывает заработную плату работников федеральных  учреждений культуры, которая превышает уровень заработной платы работников областных учреждений культуры   </t>
  </si>
  <si>
    <t>Отклонение показателя связано с ростом инфляции и отсутствием индексации заработной платы. Повышение оплаты труда в целях выполнения целевого показателя будет производиться во второй половине 2014 года</t>
  </si>
  <si>
    <t>Министерство здравоохранения и социального развития Ульяновской области /Министерство образования и науки Ульяновской области</t>
  </si>
  <si>
    <t>Отклонение фактического показателя от целевого показателя обусловлено отсутствием единого подхода к разработке и реализации мер направленных на достижение показателей ввиду отсутствия  утверждённого плана (программы обеспечивающего расширения спроса на рынке труда на высококвалифицированных работников</t>
  </si>
  <si>
    <t>Отклонение фактического значения показателя на 8,0 % в сторону уменьшения по сравнению с плановым произошло за счёт отсутствия средств на реализацию Указов Президента РФ.</t>
  </si>
  <si>
    <t>Министерство здравоохранения и социального развития Ульяновской области/Министерство искусства и культурной политики Ульяновской области</t>
  </si>
  <si>
    <t xml:space="preserve">** Фактическое значение показателя указано исходя из данных, рассчитанных Министерством искусства и культурной политики Ульяновской области </t>
  </si>
  <si>
    <t>По данным Росстата РФ за 2013 год реальная заработная плата работников Ульяновской области достигла   114%  от уровня 2012 года.                                          По итогам 2013 года размер среднемесячной начисленной заработной платы в целом по области составил: по полному кругу предприятий  – 19217,8 руб.; по крупным и средним предприятиям – 21332,3 руб. За январь-декабрь 2013 года заработная плата выросла на 112,3% к соответствующему периоду 2012 года (+ 439,5 руб. к январю-ноябрю 2013 года). К уровню Российской Федерации заработная плата по региону составила 64,1 %. По итогам 2013 года темпы роста номинальной заработной платы в Ульяновской области на уровне с Российской Федерацией.</t>
  </si>
  <si>
    <t>Для реализации мероприятий денежных средств не требуется</t>
  </si>
  <si>
    <r>
      <t xml:space="preserve">Постановление Правительства Ульяновской области от 28.09.2012 № 447-П </t>
    </r>
    <r>
      <rPr>
        <sz val="10"/>
        <color indexed="8"/>
        <rFont val="Times New Roman"/>
        <family val="1"/>
      </rPr>
      <t>«</t>
    </r>
    <r>
      <rPr>
        <sz val="10"/>
        <color indexed="8"/>
        <rFont val="Times New Roman"/>
        <family val="1"/>
      </rPr>
      <t>О программе поддержки занятости населения Ульяновской области в 2013 году</t>
    </r>
    <r>
      <rPr>
        <sz val="10"/>
        <color indexed="8"/>
        <rFont val="Times New Roman"/>
        <family val="1"/>
      </rPr>
      <t>»</t>
    </r>
    <r>
      <rPr>
        <sz val="10"/>
        <color indexed="8"/>
        <rFont val="Times New Roman"/>
        <family val="1"/>
      </rPr>
      <t xml:space="preserve"> </t>
    </r>
  </si>
  <si>
    <t>В связи с корректировкой государственной программы Ульяновской области «Социальная поддержка и защита населения Ульяновской области» на 2014-2018 годы» положение о финансировании данных мероприятий было утверждено постановлением Правительства Ульяновской области от 19.03.2014 № 95-П "О внесении изменений в постановление Правительства Ульяновской области от 22.12.2011 № 632-П и признании утратившими силу отдельных постановлений Правительства Ульяновской области"</t>
  </si>
  <si>
    <t>Достижение уровня реальной заработной платы работников в Ульяновской области в 2014 году - не менее 106,5 % от уровня 2013 года.                                                      Разработан план межведомственного взаимодействия по достижению показателя "Обеспечение увеличения к 2018 году размера реальной заработной платы в 1,4-1,5 раза", установленного Указом Президента Российской Федерации от 07.05.2012 № 597</t>
  </si>
  <si>
    <t xml:space="preserve">Доведение по тогам 2014 года средней заработной платы педагогических работников образовательных учреждений общего образования до средней заработной платы по Ульяновской области </t>
  </si>
  <si>
    <t>за 1 квартал 2014 года              86,1</t>
  </si>
  <si>
    <t>за 1 квартал 2014 года       51</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</si>
  <si>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</si>
  <si>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</si>
  <si>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единиц</t>
  </si>
  <si>
    <t>проценты</t>
  </si>
  <si>
    <t>Форма № 1</t>
  </si>
  <si>
    <t xml:space="preserve">6. 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 </t>
  </si>
  <si>
    <t>8. 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</si>
  <si>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9. Отношение средней заработной платы работников учреждений культуры к средней заработной плате по субъекту Российской Федерации</t>
  </si>
  <si>
    <t>10. Отношение средней заработной платы врачей и работников медицинских организаций, имеющих высшее медицинское (фармацевтическое) или иное высшее образование, предоставляющих медицинские услуги (обеспечивающих предоставление медицинских услуг) к средней заработной платы в по субъекту Российской Федерации</t>
  </si>
  <si>
    <t>12. Отношение средней заработной платы социальных работников к средней заработной плате по субъекту Российской Федерации</t>
  </si>
  <si>
    <t xml:space="preserve">13. 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</si>
  <si>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14. 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</si>
  <si>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15. Количество оборудованных (оснащённых) рабочих мест для трудоустройства инвалидов за год</t>
  </si>
  <si>
    <t>17. Доля детей, привлекаемых к участию в творческих мероприятиях, от общего числа детей</t>
  </si>
  <si>
    <t>16. Прирост количества выставочных проектов, осуществляемых в субъектах Российской Федерации, относительно уровня 2012 года*</t>
  </si>
  <si>
    <t>*В соответствии с Приказом Минкультуры России от 30.09.2013 № 1503 "О методике расчета целевого показателя "Рост количества выставочных проектов, осуществляемых в субъектах Российской Федерации (по отношению к 2012 году)"</t>
  </si>
  <si>
    <t xml:space="preserve"> 17.1.</t>
  </si>
  <si>
    <t xml:space="preserve"> 17.2. </t>
  </si>
  <si>
    <t xml:space="preserve"> 16.1</t>
  </si>
  <si>
    <t xml:space="preserve"> 16.2.</t>
  </si>
  <si>
    <t>Соглашение между Федерацией организаций профсоюзов Ульяновской области, Объединениями работодателей Ульяновской области, Правительством Ульяновской области на 2013-2015 годы от 24.12.2012 № 280-ДП</t>
  </si>
  <si>
    <t>Отношение средней заработной платы работников учреждений культуры к средней заработной плате по субъекту Российской Федерации</t>
  </si>
  <si>
    <t xml:space="preserve">Достижение по итогам 2013 года индикативного показателя отношения средней заработной платы педагогических работников образовательных учреждений общего образования к средней заработной плате по Ульяновской области </t>
  </si>
  <si>
    <t>Достижение уровня реальной заработной платы работников в Ульяновской области в 2013 году - не менее 106,1 % от уровня 2012 года</t>
  </si>
  <si>
    <t>Ульяновская область</t>
  </si>
  <si>
    <t>Указ Президента Российской Федерации</t>
  </si>
  <si>
    <t>Наименование показателя</t>
  </si>
  <si>
    <t>Единица измерения</t>
  </si>
  <si>
    <t xml:space="preserve">Ответственный исполнитель/ соисполнитель в субъекте Российской Федерации </t>
  </si>
  <si>
    <t>Значение показателя</t>
  </si>
  <si>
    <t>Примечание</t>
  </si>
  <si>
    <t>Целевое</t>
  </si>
  <si>
    <t>Плановое</t>
  </si>
  <si>
    <t>Фактическое</t>
  </si>
  <si>
    <t>Отклонение</t>
  </si>
  <si>
    <t>процент</t>
  </si>
  <si>
    <t> 14.1</t>
  </si>
  <si>
    <t>10.1.</t>
  </si>
  <si>
    <t>13.1 </t>
  </si>
  <si>
    <t>Рост реальной заработной платы относительно уровня 2011 года</t>
  </si>
  <si>
    <t>Доля детей, привлекаемых к участию в творческих мероприятиях, от общего числа детей</t>
  </si>
  <si>
    <t>5.1.</t>
  </si>
  <si>
    <t>7.1.</t>
  </si>
  <si>
    <t>8.1.</t>
  </si>
  <si>
    <t>9.1.</t>
  </si>
  <si>
    <t>11.1.</t>
  </si>
  <si>
    <t>12.1.</t>
  </si>
  <si>
    <t>15.1.</t>
  </si>
  <si>
    <t>16.1.</t>
  </si>
  <si>
    <t>17.1.</t>
  </si>
  <si>
    <t>5.2.</t>
  </si>
  <si>
    <t>5.3.</t>
  </si>
  <si>
    <t>5.4.</t>
  </si>
  <si>
    <t>5.5.</t>
  </si>
  <si>
    <t>5.6.</t>
  </si>
  <si>
    <t>8.2.</t>
  </si>
  <si>
    <t>8.3.</t>
  </si>
  <si>
    <t>8.4.</t>
  </si>
  <si>
    <t>8.5.</t>
  </si>
  <si>
    <t>8.6.</t>
  </si>
  <si>
    <t>9.2.</t>
  </si>
  <si>
    <t>9.3.</t>
  </si>
  <si>
    <t>9.4.</t>
  </si>
  <si>
    <t>9.5.</t>
  </si>
  <si>
    <t>9.6.</t>
  </si>
  <si>
    <t>10.2.</t>
  </si>
  <si>
    <t>10.3.</t>
  </si>
  <si>
    <t>10.4.</t>
  </si>
  <si>
    <t>10.5.</t>
  </si>
  <si>
    <t>10.6.</t>
  </si>
  <si>
    <t>11.2.</t>
  </si>
  <si>
    <t>11.3.</t>
  </si>
  <si>
    <t>11.4.</t>
  </si>
  <si>
    <t>11.5.</t>
  </si>
  <si>
    <t>11.6.</t>
  </si>
  <si>
    <t>11.8.</t>
  </si>
  <si>
    <t>12.2.</t>
  </si>
  <si>
    <t>12.3.</t>
  </si>
  <si>
    <t>12.4.</t>
  </si>
  <si>
    <t>12.5.</t>
  </si>
  <si>
    <t>12.6.</t>
  </si>
  <si>
    <t>13.2.</t>
  </si>
  <si>
    <t>13.3.</t>
  </si>
  <si>
    <t>13.4.</t>
  </si>
  <si>
    <t>13.5.</t>
  </si>
  <si>
    <t>13.6.</t>
  </si>
  <si>
    <t>14.2.</t>
  </si>
  <si>
    <t>14.3.</t>
  </si>
  <si>
    <t>14.4.</t>
  </si>
  <si>
    <t>14.5.</t>
  </si>
  <si>
    <t>14.6.</t>
  </si>
  <si>
    <t>15.2.</t>
  </si>
  <si>
    <t>15.3.</t>
  </si>
  <si>
    <t>16.2.</t>
  </si>
  <si>
    <t>16.3.</t>
  </si>
  <si>
    <t>16.4.</t>
  </si>
  <si>
    <t>16.5.</t>
  </si>
  <si>
    <t>16.6.</t>
  </si>
  <si>
    <t>17.2.</t>
  </si>
  <si>
    <t>17.3.</t>
  </si>
  <si>
    <t>17.4.</t>
  </si>
  <si>
    <t>17.5.</t>
  </si>
  <si>
    <t>17.6.</t>
  </si>
  <si>
    <t>11.7.</t>
  </si>
  <si>
    <t>Реквизиты документа (НПА, поручения и т.д.)</t>
  </si>
  <si>
    <t>Результат исполнения мероприятия</t>
  </si>
  <si>
    <t>Дата исполнения мероприятия (план)</t>
  </si>
  <si>
    <t>Дата исполнения мероприятия (факт)</t>
  </si>
  <si>
    <t>Финансирование, предусмотренное бюджетом субъекта Российской Федерации, млн.руб.</t>
  </si>
  <si>
    <t>отчетная дата (период) значение показателя (N)</t>
  </si>
  <si>
    <t>Указ Президента Российской Федерации от 07.05.2012 № 597 «О мероприятиях по реализации государственной социальной политики»</t>
  </si>
  <si>
    <t>Достижение в 2013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</si>
  <si>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2013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</si>
  <si>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Форма 2</t>
  </si>
  <si>
    <t>5. Рост реальной заработной платы относительно уровня 2011 года</t>
  </si>
  <si>
    <t>11. Удельный вес численности высококвалифицированных работников в общей численности квалифицированных работников</t>
  </si>
  <si>
    <t>2013</t>
  </si>
  <si>
    <t xml:space="preserve">В 2013 году трудоустроено 164 инвалида (исполнение Программы – 100%). Размер возмещения затрат работодателю на оборудование (оснащение) одного рабочего места для инвалида составляет 100,0 тыс. рублей, в том числе: 
- 62,890 тыс. рублей за счёт субсидий федерального бюджета  
- 37,110 тыс. рублей за счёт средств областного бюджета.
 Общий объём финансирования по Программе составляет 16600,0 тыс.руб. Денежные средства освоены в полном объёме. </t>
  </si>
  <si>
    <t>Содействие трудоустройству незанятых инвалидов и стимулирование работодателей на создание для них оборудованных (оснащенных) рабочих мест</t>
  </si>
  <si>
    <t>Достижение в 2013 году индикативного показателя по отношению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79,9%</t>
  </si>
  <si>
    <t>Отношение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</si>
  <si>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t>
  </si>
  <si>
    <t>Достижение в 2014 году индикативного показателя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</si>
  <si>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Достижение в 2014 году индикативного показателя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субъекту Российской Федерации</t>
  </si>
  <si>
    <t xml:space="preserve"> -</t>
  </si>
  <si>
    <t>6.2.</t>
  </si>
  <si>
    <t>7.2.</t>
  </si>
  <si>
    <t>Увеличение количества детей, привлекаемых к  участию в творческих мероприятиях, в общем числе детей в Ульяновской области  на 2% в 2014 году по сравнению с 2013 годом</t>
  </si>
  <si>
    <t>6.3.</t>
  </si>
  <si>
    <t>6.1.</t>
  </si>
  <si>
    <t>6.4.</t>
  </si>
  <si>
    <t>6.5.</t>
  </si>
  <si>
    <t>6.6.</t>
  </si>
  <si>
    <t>7.3.</t>
  </si>
  <si>
    <t>7.4.</t>
  </si>
  <si>
    <t>7.5.</t>
  </si>
  <si>
    <t>7.6.</t>
  </si>
  <si>
    <t>Доведение средней заработной платы работников государственных и муниципальных учреждений культуры за 2013 год до 10 839,5 рублей или 56,1 % от средней заработной платы по региону (19 335 рублей);</t>
  </si>
  <si>
    <t xml:space="preserve"> 6.1.</t>
  </si>
  <si>
    <t xml:space="preserve"> 6.2.</t>
  </si>
  <si>
    <t xml:space="preserve"> 7. 1.</t>
  </si>
  <si>
    <t xml:space="preserve"> 7. 2.</t>
  </si>
  <si>
    <t xml:space="preserve"> 8.1.</t>
  </si>
  <si>
    <t xml:space="preserve"> 8.2.</t>
  </si>
  <si>
    <t xml:space="preserve"> 9.1.</t>
  </si>
  <si>
    <t>Увеличение количества детей, привлекаемых к  участию в творческих мероприятиях, в общем числе детей в Ульяновской области  на 1% в 2013 году по сравнению с 2012 годом</t>
  </si>
  <si>
    <t xml:space="preserve"> 10.1</t>
  </si>
  <si>
    <t xml:space="preserve"> 10.2</t>
  </si>
  <si>
    <t xml:space="preserve"> 12.1.</t>
  </si>
  <si>
    <t xml:space="preserve"> 12.2.</t>
  </si>
  <si>
    <t xml:space="preserve"> 13.1.</t>
  </si>
  <si>
    <t xml:space="preserve"> 14.1.</t>
  </si>
  <si>
    <t xml:space="preserve"> 14.2.</t>
  </si>
  <si>
    <t xml:space="preserve"> 15.1.</t>
  </si>
  <si>
    <t xml:space="preserve"> 15.2</t>
  </si>
  <si>
    <t>Увеличение количества выставочных проектов, осуществляемых в Ульяновской области (процентов по отношению к 2012 году) на 10 %</t>
  </si>
  <si>
    <t>Увеличение количества выставочных проектов, осуществляемых в Ульяновской области (процентов по отношению к 2012 году) на 20 %</t>
  </si>
  <si>
    <t>Наименование мероприятия</t>
  </si>
  <si>
    <t>Постановление Правительства Ульяновской области от  28 февраля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</si>
  <si>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 xml:space="preserve">Постановление Правительства Ульяновской области от 28.02.2013 № 64-П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(2013-2018 годы)" </t>
  </si>
  <si>
    <t>Постановление Правительства Ульяновской области от  28 февраля  № 63-П «Об утверждении плана мероприятий («дорожная карта») «Изменения в отраслях социальной сферы, направленные на повышение эффективности здравоохранения в Ульяновской области»</t>
  </si>
  <si>
    <t>О ходе достижения показателей, содержащихся в Указе Президента Российской Федерации от 7 мая 2012 № 597</t>
  </si>
  <si>
    <t>Доведение средней заработной платы в 2014 году работников культуры Ульяновской области до 64,9 % от средней по региону (21 332 рублей), что составит 13 844, 5 рублей</t>
  </si>
  <si>
    <t>-</t>
  </si>
  <si>
    <t>Отчётная дата (период) значение показателя (N)</t>
  </si>
  <si>
    <t>Отклонение показателя связано с тем, что статистический показатель уровня средней  заработной платы в организациях общего образования учитывает заработную плату работников федеральных образовательных организаций общего образования,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t>
  </si>
  <si>
    <t>Отношение средней заработной платы педагогических работников образовательных учреждений общего образования к средней заработной плате по субъекту Российской Федерации</t>
  </si>
  <si>
    <t xml:space="preserve">Министерство здравоохранения и социального развития Ульяновской области </t>
  </si>
  <si>
    <t>Отклонение показателя связано с тем, что статистический показатель уровня средней  заработной платы в организациях общего образования учитывает заработную плату работников федеральных образовательных организаций общего образования,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 Без учёта федеральных общеобразовательных организаций показатель составит 100,3%.</t>
  </si>
  <si>
    <t>Отношение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к средней заработной плате по субъекту Российской Федерации</t>
  </si>
  <si>
    <t>Удельный вес численности высококвалифицированных работников в общей численности квалифицированных работников</t>
  </si>
  <si>
    <t xml:space="preserve">Министерство здравоохранения и  социального развития Ульяновской области </t>
  </si>
  <si>
    <t xml:space="preserve">Отношение средней заработной платы социальных работников к средней заработной плате по субъекту Российской Федерации </t>
  </si>
  <si>
    <t xml:space="preserve">Отношение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t>
  </si>
  <si>
    <t>Количество оборудованных (оснащённых) рабочих мест для трудоустройства инвалидов за год</t>
  </si>
  <si>
    <t>Прирост количества выставочных проектов, осуществляемых в субъектах Российской Федерации относительно уровня 2012 года*</t>
  </si>
  <si>
    <t>Отношение средней заработной платы преподавателей и мастеров производственного обучения образовательных учреждений начального и среднего профессионального образования к средней заработной плате по субъекту Российской Федерации</t>
  </si>
  <si>
    <t>19,3**</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</si>
  <si>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</si>
  <si>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Отклонение фактического показателя от планового показателя обусловлено проведением  незапланированных выставок, в том числе посвящённых 250-летию Н.М.Карамзина</t>
  </si>
  <si>
    <t xml:space="preserve">По итогам 2013 года индикативный показатель отношения средней заработной платы педагогических работников образовательных учреждений общего образования к средней заработной плате по Ульяновской области достигнут </t>
  </si>
  <si>
    <t>Достижение в 2013 году индикативного показателя отношения средней заработной платы педагогических работников государственных (муниципальных) образовательных организаций дошкольного образования к среднемесячной заработной плате в организациях общего образовании в Ульяновской области</t>
  </si>
  <si>
    <t xml:space="preserve">Распоряжение Правительства Ульяновской области от 27.02.2013 № 108-пр «Об утверждении Плана мероприятий («дорожной карты») «Изменения в отрасли "Образование" в Ульяновской области, направленные на повышение эффективности образования и науки"  </t>
  </si>
  <si>
    <t>Доведение по итогам 2014 года средней заработной платы педагогических работников государственных (муниципальных) образовательных организаций дошкольного образования до среднемесячной заработной платы в организациях общего образовании в Ульяновской области</t>
  </si>
  <si>
    <t>Достижение в 2014 году индикативного показателя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81,0%</t>
  </si>
  <si>
    <t>В 2013 году индикативный показатель отношения средней заработной платы преподавателей и мастеров производственного обучения образовательных организаций, реализующих программы начального профессионального и среднего профессионального образования к средней заработной плате в Ульяновской области  79,9% - достигнут</t>
  </si>
  <si>
    <t>Содействие трудоустройству незанятых инвалидов и стимулирование работодателей на создание для них оборудованных (оснащённых) рабочих мест</t>
  </si>
  <si>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</si>
  <si>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t>Увеличено количество детей, привлекаемых к  участию в творческих мероприятиях, в общем числе детей в Ульяновской области  на 1% в 2013 году по сравнению с 2012 годом</t>
  </si>
  <si>
    <t>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t>
  </si>
  <si>
    <t xml:space="preserve">Распоряжение Правительства Ульяновской области от 22.02.2013 № 94-пр "Об утверждении плана мероприятий ("дорожной карты") "Изменения в отраслях социальной сферы, направленные на повышение эффективности сферы культуры в Ульяновской области"                                </t>
  </si>
  <si>
    <r>
      <t xml:space="preserve">Распоряжение Правительства Ульяновской области от 07.04.2014 № 224-пр "Об утверждении плана мероприятий ("дорожной карты") "Изменения в отраслях  социальной сферы, направленные на повышение эффективности сферы культуры в </t>
    </r>
    <r>
      <rPr>
        <sz val="11"/>
        <color indexed="8"/>
        <rFont val="Times New Roman"/>
        <family val="1"/>
      </rPr>
      <t xml:space="preserve">Ульяновской области»   </t>
    </r>
    <r>
      <rPr>
        <sz val="11"/>
        <color theme="1"/>
        <rFont val="Calibri"/>
        <family val="2"/>
      </rPr>
      <t xml:space="preserve">  </t>
    </r>
  </si>
  <si>
    <t>Постановление Правительства Ульяновской области от 11.09.2013 № 37/408-П «Об утверждении государственной программы Ульяновской области «Социальная поддержка и защита населения Ульяновской области» на 2014-2018 годы»</t>
  </si>
  <si>
    <t xml:space="preserve">Достижение в 2013 году индикативного показателя по отношению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t>
  </si>
  <si>
    <t>В 2013 году индикативный показатель по отношению средней заработной платы врачей и иных работников медицинских организаций, имеющих высшее медицинское (фармацевтическое) или иное высшее профессиональное образование, предоставляющих медицинские услуги (обеспечивающих предоставление медицинских услуг), и средней заработной платы в Ульяновской области  достигнут</t>
  </si>
  <si>
    <t>Достижение в 2013 году индикативного показателя по отношению средней заработной платы социальных работников к средней заработной плате по Ульяновской области</t>
  </si>
  <si>
    <t xml:space="preserve"> </t>
  </si>
  <si>
    <t>В 2014  году индикативный показатель по отношению средней заработной платы среднего медицинского (фармацевтического) персонала (персонала, обеспечивающего условия для предоставления медицинских услуг) к средней заработной плате по Ульяновской области достигнут</t>
  </si>
  <si>
    <t>По данным Росстата РФ за 2013 год средняя заработная плата социальных работников достигла индикативного показателя по отношению к средней заработной платы по Ульяновской области</t>
  </si>
  <si>
    <r>
      <t xml:space="preserve"> </t>
    </r>
    <r>
      <rPr>
        <sz val="10"/>
        <color indexed="8"/>
        <rFont val="Times New Roman"/>
        <family val="1"/>
      </rPr>
      <t>13.2.</t>
    </r>
  </si>
  <si>
    <t xml:space="preserve"> 11.1.</t>
  </si>
  <si>
    <t xml:space="preserve"> Губернатором - Председателем Правительства Ульяновской области утверждён от 05.03.2014 №-31-ПЛ  комплекс мер по увеличению к 2015 году доли занятого населения в возрасте от 25 до 65 лет, прошедшего повышение квалификации и (или) профессиональную подготовку, в общей численности занятого в области экономики населения этой возрастной группы до 37% 
</t>
  </si>
  <si>
    <t xml:space="preserve">Министерство здравоохранения и социального развития  Ульяновской области </t>
  </si>
  <si>
    <t>Отклонение фактического показателя от целевого показателя связано с  имеющимся дефицитом кадров. Фонд заработной платы был запланирован на большую численность работников, нежели сложилось по факту по 2013 году</t>
  </si>
  <si>
    <t>Отклонение показателя обусловлено имеющимся дефицитом кадров. Фонд заработной платы был запланирован на большую численность работников, нежели сложилось по факту в 2013 году</t>
  </si>
  <si>
    <t>1**</t>
  </si>
  <si>
    <t>Отклонение показателя обусловлено низким темпом роста заработной платы                                                             По итогам января-декабря 2013 года размер среднемесячной начисленной заработной платы в целом по области составил: по полному кругу предприятий -19217,8 руб., по крупным и средним предприятиям -21332,3руб.                   За январь-декабрь 2013 года  в целом по Ульяновской области  целевой показатель темпа роста номинальной среднемесячной заработной платы на 2013 год (115,0%) выполнен на 112,3% (-2,7%)</t>
  </si>
  <si>
    <t>По итогам 2013 года индикативный показатель отношения средней заработной платы педагогических работников государственных (муниципальных) образовательных организаций дошкольного образования к среднемесячной заработной плате в организациях общего образовании в Ульяновской области достигнут без учёта федеральных общеобразовательных организаций</t>
  </si>
  <si>
    <t>В 2013 году индикативный показатель по отношению средней заработной платы младшего медицинского персонала (персонала, обеспечивающего условия для предоставления медицинских услуг) к средней заработной плате по субъекту  Российской Федерации не достигнут за счёт возникшего в 2013 году профицита кадров</t>
  </si>
  <si>
    <t>Отклонение фактического значения показателя от планового показателя обусловлено имеющимся профицитом кадров. Фонд заработной платы  был запланирован на меньшую численность работников, нежили сложилось по факту в 2013 году.</t>
  </si>
  <si>
    <t>В течении 2014 года в Закон Ульяновской области "Об областном бюджете Ульяновской области на 2014 год и на плановый период 2015 и 2016 годов" будут вноситься изменения, в части увеличения средств на повышение заработной платы педагогам общеобразовательных организаций</t>
  </si>
  <si>
    <t>В течении 2014 года в Закон Ульяновской области "Об областном бюджете Ульяновской области на 2014 год и на плановый период 2015 и 2016 годов" будут вноситься изменения, в части увеличения средств на повышение заработной платы педагогам дошкольных образовательных  организаций</t>
  </si>
  <si>
    <t>Отклонения показателя связано в том числе с тем, что статистический показатель  учитывает заработную плату работников федеральных общеобразовательных организаций,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 Кроме того,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</si>
  <si>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Отклонение фактического показателя от планового показателя обусловлено оптимизацией культурно-досуговых учреждений, и как следствие сокращение количества клубных формирований для детей</t>
  </si>
  <si>
    <t>Доля выставочных проектов, осуществляемых в Ульяновской области, по отношению к 2012 году выросла на 10 %</t>
  </si>
  <si>
    <t xml:space="preserve">Отклонения показателя связано с тем, что статистический показатель уровня средней  заработной платы в организациях профессионального образования учитывает заработную плату работников федеральных образовательных организаций , которая  превышает уровень заработной платы работников государственных  организаций НПО и СПО Ульяновской области. </t>
  </si>
  <si>
    <t>за 1 квартал 2014 года 109,8</t>
  </si>
  <si>
    <t>за 1 квартал 2014 года    94,9</t>
  </si>
  <si>
    <t>за 1 квартал 2014 года       83</t>
  </si>
  <si>
    <t>1)21.02.2014 2)19.03.2014 3)01.05.2014</t>
  </si>
  <si>
    <t>за 1 квартал 2014 года  152,8</t>
  </si>
  <si>
    <t>Средняя заработная 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</si>
  <si>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 xml:space="preserve">Постановление Правительства Ульяновской области от 26.05.2014 № 195-П "Об утверждении плана мероприятий ("дорожной карты") "Повышение эффективности и качества услуг в сфере социального обслуживания населения Ульяновской области (2014 -2018 годы)" </t>
  </si>
  <si>
    <t>Достижение в 2014 году индикативного показателя по отношению средней заработной платы социальных работников к средней заработной плате по Ульяновской области</t>
  </si>
  <si>
    <t>Средства на повышение заработной платы на 5 % предусмотрены с 01 октября 2014 года</t>
  </si>
  <si>
    <t>01.08.2014</t>
  </si>
  <si>
    <t xml:space="preserve">Мероприятия по доведению средней заработной платы работников государственных и муниципальных учреждений культуры за 2013 год до 10 839,5 рублей или 56,1 % от средней заработной платы по региону (19 335 рублей) исполнено </t>
  </si>
  <si>
    <t>В рамках реализации данного плана в 2014 году будет проводиться мониторинг создания и развития многофункциональных центров прикладных квалификаций, содействие развитию непрерывного образования, обеспечение соответствия профессиональной подготовки и обучения кадров в соответствии с рынком труда. В 1 квартале 2014 года проведено повышение квалификации педагогических работников в рамках персонифицированной модели непрерывного педагогического образования.</t>
  </si>
  <si>
    <t>Министерство здравоохранения и социального развития Ульяновской области/Министерство образования и науки Ульяновской области</t>
  </si>
  <si>
    <t>Отклонение значения показателя в сторону увеличения связано с тем, что статистический показатель  учитывает заработную плату работников федеральных общеобразовательных организаций, которая существенно превышает уровень заработной платы работников государственных (муниципальных)  общеобразовательных организаций Ульяновской области. Кроме того, средняя зарплата рассчитывается исходя из среднесписочной численности работников, которая зависит от множества факторов и не поддаётся точному предварительному расчёту.</t>
  </si>
  <si>
    <t xml:space="preserve">Отношение средней заработной платы педагогических работников государственных  дошкольных образовательных учреждений к средней заработной плате в сфере общего образования в субъекте Российской Федерации </t>
  </si>
  <si>
    <t>Отклонение показателя связано с ростом инфляции и отсутствием индексации заработной платы. Повышение оплаты труда в целях выполнения целевого показателя будет производиться в конце 2014 года.</t>
  </si>
  <si>
    <t xml:space="preserve">Министерство здравоохранения и социального развития Ульяновской области/Министерство искусства и культурной политики Ульяновской области </t>
  </si>
  <si>
    <t xml:space="preserve">Отклонение  показателя связано с  тем, что статистический показатель уровня средней заработной платы в учреждениях культуры учитывает заработную плату работников федеральных  учреждений культуры, которая превышает уровень заработной платы работников областных учреждений культуры                                                           </t>
  </si>
  <si>
    <t xml:space="preserve">7.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образовании в субъекте Российской Федерации </t>
  </si>
  <si>
    <t>По итогам 1 полугодия 2014 года средняя заработная плата педагогических работников общеобразовательных организаций составила 24852,7 рублей, что составляет 122,7% средней заработной платы в целом по экономики за 1 полугодие 2014 года</t>
  </si>
  <si>
    <t>По итогам 1 полугодия 2014 года средняя заработная плата педагогических работников дошкольных образовательных  организаций составила 19005,7 рублей, что составляет 95,2% средней заработной платы в общем образовании за 1 полугодие 2014 года</t>
  </si>
  <si>
    <t xml:space="preserve">План мероприятий ("дорожная карта") "Изменения в отраслях социальной сферы, направленные на повышение эффективности здравоохранения в Ульяновской области" утверждён постановлением Правительства Ульяновской области от 16.07.2014 года № 302-П.                                             </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</si>
</sst>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42">
    <font>
      <sz val="11"/>
      <color theme="1"/>
      <name val="Calibri"/>
      <family val="2"/>
    </font>
    <font>
      <sz val="11"/>
      <color indexed="8"/>
      <name val="Calibri"/>
      <family val="2"/>
    </font>
    <font>
      <sz val="10"/>
      <color indexed="8"/>
      <name val="Times New Roman"/>
      <family val="1"/>
    </font>
    <font>
      <b/>
      <sz val="10"/>
      <color indexed="8"/>
      <name val="Times New Roman"/>
      <family val="1"/>
    </font>
    <font>
      <sz val="8"/>
      <name val="Calibri"/>
      <family val="2"/>
    </font>
    <font>
      <sz val="10"/>
      <name val="Times New Roman"/>
      <family val="1"/>
    </font>
    <font>
      <sz val="10"/>
      <name val="Arial Cyr"/>
      <family val="0"/>
    </font>
    <font>
      <sz val="10"/>
      <color indexed="63"/>
      <name val="Times New Roman"/>
      <family val="1"/>
    </font>
    <font>
      <sz val="11"/>
      <color indexed="8"/>
      <name val="Times New Roman"/>
      <family val="1"/>
    </font>
    <font>
      <b/>
      <sz val="11"/>
      <color indexed="8"/>
      <name val="Calibri"/>
      <family val="2"/>
    </font>
    <font>
      <sz val="10"/>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style="thin"/>
      <right/>
      <top style="thin"/>
      <bottom/>
    </border>
    <border>
      <left/>
      <right style="thin"/>
      <top style="thin"/>
      <bottom/>
    </border>
    <border>
      <left/>
      <right style="thin"/>
      <top style="thin"/>
      <bottom style="thin"/>
    </border>
    <border>
      <left/>
      <right style="thin"/>
      <top/>
      <bottom style="thin"/>
    </border>
    <border>
      <left style="thin"/>
      <right style="thin"/>
      <top/>
      <bottom style="thin"/>
    </border>
    <border>
      <left/>
      <right/>
      <top/>
      <bottom style="medium"/>
    </border>
    <border>
      <left>
        <color indexed="63"/>
      </left>
      <right>
        <color indexed="63"/>
      </right>
      <top>
        <color indexed="63"/>
      </top>
      <bottom style="thin"/>
    </border>
    <border>
      <left style="medium"/>
      <right/>
      <top style="medium"/>
      <bottom/>
    </border>
    <border>
      <left/>
      <right/>
      <top style="medium"/>
      <bottom/>
    </border>
    <border>
      <left/>
      <right style="medium"/>
      <top style="medium"/>
      <bottom/>
    </border>
    <border>
      <left style="thin"/>
      <right style="thin"/>
      <top/>
      <bottom/>
    </border>
    <border>
      <left/>
      <right/>
      <top style="thin"/>
      <bottom/>
    </border>
    <border>
      <left style="thin"/>
      <right/>
      <top style="thin"/>
      <bottom style="thin"/>
    </border>
    <border>
      <left/>
      <right/>
      <top style="thin"/>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0"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7" fillId="25" borderId="1" applyNumberFormat="0" applyAlignment="0" applyProtection="0"/>
    <xf numFmtId="0" fontId="28" fillId="26" borderId="2" applyNumberFormat="0" applyAlignment="0" applyProtection="0"/>
    <xf numFmtId="0" fontId="29" fillId="26"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7" borderId="7" applyNumberFormat="0" applyAlignment="0" applyProtection="0"/>
    <xf numFmtId="0" fontId="35" fillId="0" borderId="0" applyNumberFormat="0" applyFill="0" applyBorder="0" applyAlignment="0" applyProtection="0"/>
    <xf numFmtId="0" fontId="36" fillId="28" borderId="0" applyNumberFormat="0" applyBorder="0" applyAlignment="0" applyProtection="0"/>
    <xf numFmtId="0" fontId="6" fillId="0" borderId="0">
      <alignment/>
      <protection/>
    </xf>
    <xf numFmtId="0" fontId="1" fillId="0" borderId="0">
      <alignment/>
      <protection/>
    </xf>
    <xf numFmtId="0" fontId="37" fillId="29" borderId="0" applyNumberFormat="0" applyBorder="0" applyAlignment="0" applyProtection="0"/>
    <xf numFmtId="0" fontId="38" fillId="0" borderId="0" applyNumberFormat="0" applyFill="0" applyBorder="0" applyAlignment="0" applyProtection="0"/>
    <xf numFmtId="0" fontId="1" fillId="30"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1" borderId="0" applyNumberFormat="0" applyBorder="0" applyAlignment="0" applyProtection="0"/>
  </cellStyleXfs>
  <cellXfs count="122">
    <xf numFmtId="0" fontId="0" fillId="0" borderId="0" xfId="0" applyFont="1" applyAlignment="1">
      <alignment/>
    </xf>
    <xf numFmtId="0" fontId="2" fillId="0" borderId="10" xfId="0" applyFont="1" applyBorder="1" applyAlignment="1">
      <alignment horizontal="center" vertical="center" wrapText="1"/>
    </xf>
    <xf numFmtId="49" fontId="2" fillId="0" borderId="10" xfId="0" applyNumberFormat="1" applyFont="1" applyBorder="1" applyAlignment="1">
      <alignment horizontal="center" vertical="center" wrapText="1"/>
    </xf>
    <xf numFmtId="0" fontId="2" fillId="0" borderId="10" xfId="0" applyFont="1" applyBorder="1" applyAlignment="1">
      <alignment vertical="center" wrapText="1"/>
    </xf>
    <xf numFmtId="0" fontId="2" fillId="0" borderId="10" xfId="0" applyFont="1" applyFill="1" applyBorder="1" applyAlignment="1">
      <alignment horizontal="center" vertical="center" wrapText="1"/>
    </xf>
    <xf numFmtId="0" fontId="0" fillId="0" borderId="0" xfId="0" applyAlignment="1">
      <alignment wrapText="1"/>
    </xf>
    <xf numFmtId="49" fontId="0" fillId="0" borderId="0" xfId="0" applyNumberFormat="1" applyAlignment="1">
      <alignment wrapText="1"/>
    </xf>
    <xf numFmtId="0" fontId="0" fillId="0" borderId="0" xfId="0" applyAlignment="1">
      <alignment horizontal="center" vertical="center" wrapText="1"/>
    </xf>
    <xf numFmtId="14" fontId="2"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0" fontId="2" fillId="0" borderId="10" xfId="53" applyFont="1" applyFill="1" applyBorder="1" applyAlignment="1">
      <alignment horizontal="center" vertical="center" wrapText="1"/>
      <protection/>
    </xf>
    <xf numFmtId="49" fontId="2" fillId="0" borderId="10" xfId="53" applyNumberFormat="1" applyFont="1" applyFill="1" applyBorder="1" applyAlignment="1">
      <alignment horizontal="center" vertical="center" wrapText="1"/>
      <protection/>
    </xf>
    <xf numFmtId="14" fontId="2" fillId="0" borderId="10" xfId="53" applyNumberFormat="1" applyFont="1" applyFill="1" applyBorder="1" applyAlignment="1">
      <alignment horizontal="center" vertical="center" wrapText="1"/>
      <protection/>
    </xf>
    <xf numFmtId="0" fontId="2" fillId="0" borderId="10" xfId="53" applyNumberFormat="1" applyFont="1" applyFill="1" applyBorder="1" applyAlignment="1">
      <alignment horizontal="center" vertical="center" wrapText="1"/>
      <protection/>
    </xf>
    <xf numFmtId="0" fontId="2" fillId="0" borderId="10" xfId="0" applyFont="1" applyFill="1" applyBorder="1" applyAlignment="1">
      <alignment horizontal="center" vertical="center"/>
    </xf>
    <xf numFmtId="0" fontId="5" fillId="0" borderId="10" xfId="0" applyFont="1" applyFill="1" applyBorder="1" applyAlignment="1">
      <alignment horizontal="center" vertical="center"/>
    </xf>
    <xf numFmtId="164" fontId="2" fillId="0" borderId="10" xfId="0" applyNumberFormat="1" applyFont="1" applyFill="1" applyBorder="1" applyAlignment="1">
      <alignment horizontal="center" vertical="center" wrapText="1"/>
    </xf>
    <xf numFmtId="16" fontId="2" fillId="0" borderId="10" xfId="0" applyNumberFormat="1" applyFont="1" applyFill="1" applyBorder="1" applyAlignment="1">
      <alignment horizontal="center" vertical="center" wrapText="1"/>
    </xf>
    <xf numFmtId="0" fontId="2" fillId="32" borderId="10" xfId="53" applyFont="1" applyFill="1" applyBorder="1" applyAlignment="1">
      <alignment horizontal="center" vertical="center" wrapText="1"/>
      <protection/>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49" fontId="2" fillId="0" borderId="10" xfId="0" applyNumberFormat="1" applyFont="1" applyFill="1" applyBorder="1" applyAlignment="1">
      <alignment horizontal="center" vertical="center" wrapText="1"/>
    </xf>
    <xf numFmtId="164" fontId="2" fillId="0" borderId="10"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53" applyFont="1" applyFill="1" applyBorder="1" applyAlignment="1">
      <alignment horizontal="center" vertical="center" wrapText="1"/>
      <protection/>
    </xf>
    <xf numFmtId="0" fontId="2" fillId="0" borderId="10" xfId="0" applyNumberFormat="1" applyFont="1" applyBorder="1" applyAlignment="1">
      <alignment horizontal="center" vertical="center" wrapText="1"/>
    </xf>
    <xf numFmtId="16" fontId="2" fillId="0" borderId="12" xfId="0" applyNumberFormat="1" applyFont="1" applyBorder="1" applyAlignment="1">
      <alignment horizontal="center" vertical="center" wrapText="1"/>
    </xf>
    <xf numFmtId="14" fontId="2" fillId="0" borderId="11"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3" xfId="0" applyFont="1" applyBorder="1" applyAlignment="1">
      <alignment horizontal="center" vertical="center" wrapText="1"/>
    </xf>
    <xf numFmtId="0" fontId="2" fillId="0" borderId="11" xfId="53" applyNumberFormat="1" applyFont="1" applyFill="1" applyBorder="1" applyAlignment="1">
      <alignment horizontal="center" vertical="center" wrapText="1"/>
      <protection/>
    </xf>
    <xf numFmtId="0" fontId="2" fillId="32" borderId="10" xfId="0" applyFont="1" applyFill="1" applyBorder="1" applyAlignment="1" applyProtection="1">
      <alignment vertical="center" wrapText="1"/>
      <protection locked="0"/>
    </xf>
    <xf numFmtId="0" fontId="2" fillId="32" borderId="10" xfId="0" applyFont="1" applyFill="1" applyBorder="1" applyAlignment="1">
      <alignment horizontal="center" vertical="center" wrapText="1"/>
    </xf>
    <xf numFmtId="0" fontId="7" fillId="32" borderId="10" xfId="0" applyFont="1" applyFill="1" applyBorder="1" applyAlignment="1">
      <alignment horizontal="center" vertical="center" wrapText="1"/>
    </xf>
    <xf numFmtId="0" fontId="2" fillId="32" borderId="14" xfId="0" applyFont="1" applyFill="1" applyBorder="1" applyAlignment="1">
      <alignment horizontal="center" vertical="center" wrapText="1"/>
    </xf>
    <xf numFmtId="0" fontId="2" fillId="32" borderId="10" xfId="0" applyFont="1" applyFill="1" applyBorder="1" applyAlignment="1" applyProtection="1">
      <alignment vertical="center" wrapText="1"/>
      <protection locked="0"/>
    </xf>
    <xf numFmtId="0" fontId="2" fillId="32" borderId="10" xfId="0" applyFont="1" applyFill="1" applyBorder="1" applyAlignment="1">
      <alignment horizontal="center" vertical="center" wrapText="1"/>
    </xf>
    <xf numFmtId="0" fontId="2" fillId="32" borderId="15" xfId="0" applyFont="1" applyFill="1" applyBorder="1" applyAlignment="1">
      <alignment horizontal="left" vertical="center" wrapText="1"/>
    </xf>
    <xf numFmtId="14" fontId="5" fillId="32" borderId="16" xfId="52" applyNumberFormat="1" applyFont="1" applyFill="1" applyBorder="1" applyAlignment="1">
      <alignment horizontal="center" vertical="center" wrapText="1"/>
      <protection/>
    </xf>
    <xf numFmtId="0" fontId="5" fillId="32" borderId="16" xfId="52" applyFont="1" applyFill="1" applyBorder="1" applyAlignment="1">
      <alignment horizontal="center" vertical="center" wrapText="1"/>
      <protection/>
    </xf>
    <xf numFmtId="0" fontId="2" fillId="32" borderId="16" xfId="0" applyFont="1" applyFill="1" applyBorder="1" applyAlignment="1">
      <alignment horizontal="center" vertical="center" wrapText="1"/>
    </xf>
    <xf numFmtId="0" fontId="2" fillId="32" borderId="10" xfId="0" applyFont="1" applyFill="1" applyBorder="1" applyAlignment="1">
      <alignment vertical="center" wrapText="1"/>
    </xf>
    <xf numFmtId="14" fontId="2" fillId="32" borderId="10" xfId="0" applyNumberFormat="1" applyFont="1" applyFill="1" applyBorder="1" applyAlignment="1">
      <alignment horizontal="center" vertical="center" wrapText="1"/>
    </xf>
    <xf numFmtId="49" fontId="2" fillId="32" borderId="10" xfId="0" applyNumberFormat="1" applyFont="1" applyFill="1" applyBorder="1" applyAlignment="1">
      <alignment horizontal="center" vertical="center" wrapText="1"/>
    </xf>
    <xf numFmtId="14" fontId="2" fillId="32" borderId="10" xfId="0" applyNumberFormat="1" applyFont="1" applyFill="1" applyBorder="1" applyAlignment="1">
      <alignment vertical="center" wrapText="1"/>
    </xf>
    <xf numFmtId="0" fontId="2" fillId="32" borderId="10" xfId="0" applyFont="1" applyFill="1" applyBorder="1" applyAlignment="1">
      <alignment vertical="center" wrapText="1"/>
    </xf>
    <xf numFmtId="0" fontId="5" fillId="32" borderId="14" xfId="0" applyFont="1" applyFill="1" applyBorder="1" applyAlignment="1">
      <alignment horizontal="left" vertical="center" wrapText="1"/>
    </xf>
    <xf numFmtId="14" fontId="5" fillId="32" borderId="10" xfId="52" applyNumberFormat="1" applyFont="1" applyFill="1" applyBorder="1" applyAlignment="1">
      <alignment horizontal="center" vertical="center" wrapText="1"/>
      <protection/>
    </xf>
    <xf numFmtId="0" fontId="5" fillId="32" borderId="10" xfId="52" applyFont="1" applyFill="1" applyBorder="1" applyAlignment="1">
      <alignment horizontal="center" vertical="center" wrapText="1"/>
      <protection/>
    </xf>
    <xf numFmtId="0" fontId="2" fillId="32" borderId="10" xfId="0" applyFont="1" applyFill="1" applyBorder="1" applyAlignment="1">
      <alignment horizontal="center" vertical="center" wrapText="1"/>
    </xf>
    <xf numFmtId="0" fontId="3" fillId="32" borderId="10" xfId="0" applyFont="1" applyFill="1" applyBorder="1" applyAlignment="1">
      <alignment vertical="center" wrapText="1"/>
    </xf>
    <xf numFmtId="16" fontId="2" fillId="32" borderId="10" xfId="0" applyNumberFormat="1" applyFont="1" applyFill="1" applyBorder="1" applyAlignment="1">
      <alignment horizontal="center" vertical="center" wrapText="1"/>
    </xf>
    <xf numFmtId="0" fontId="0" fillId="32" borderId="10" xfId="0" applyFill="1" applyBorder="1" applyAlignment="1">
      <alignment horizontal="center" vertical="center" wrapText="1"/>
    </xf>
    <xf numFmtId="0" fontId="8" fillId="32" borderId="10" xfId="0" applyFont="1" applyFill="1" applyBorder="1" applyAlignment="1">
      <alignment horizontal="center" vertical="center" wrapText="1"/>
    </xf>
    <xf numFmtId="0" fontId="2" fillId="0" borderId="10" xfId="0" applyFont="1" applyFill="1" applyBorder="1" applyAlignment="1">
      <alignment horizontal="center" vertical="center"/>
    </xf>
    <xf numFmtId="0" fontId="2" fillId="0" borderId="10" xfId="0" applyNumberFormat="1" applyFont="1" applyFill="1" applyBorder="1" applyAlignment="1">
      <alignment horizontal="center" vertical="center" wrapText="1"/>
    </xf>
    <xf numFmtId="2" fontId="2" fillId="0" borderId="10" xfId="0" applyNumberFormat="1" applyFont="1" applyFill="1" applyBorder="1" applyAlignment="1">
      <alignment horizontal="center" vertical="center" wrapText="1"/>
    </xf>
    <xf numFmtId="0" fontId="2" fillId="0" borderId="10" xfId="0" applyFont="1" applyFill="1" applyBorder="1" applyAlignment="1">
      <alignment horizontal="center" vertical="center" wrapText="1"/>
    </xf>
    <xf numFmtId="14" fontId="2" fillId="0" borderId="10" xfId="0" applyNumberFormat="1" applyFont="1" applyFill="1" applyBorder="1" applyAlignment="1">
      <alignment horizontal="center" vertical="center" wrapText="1"/>
    </xf>
    <xf numFmtId="0" fontId="5" fillId="32" borderId="10" xfId="0" applyFont="1" applyFill="1" applyBorder="1" applyAlignment="1">
      <alignment horizontal="center" vertical="center" wrapText="1"/>
    </xf>
    <xf numFmtId="14" fontId="5" fillId="32" borderId="10" xfId="0" applyNumberFormat="1" applyFont="1" applyFill="1" applyBorder="1" applyAlignment="1">
      <alignment horizontal="center" vertical="center" wrapText="1"/>
    </xf>
    <xf numFmtId="49" fontId="5" fillId="32" borderId="10" xfId="0" applyNumberFormat="1" applyFont="1" applyFill="1" applyBorder="1" applyAlignment="1">
      <alignment horizontal="center" vertical="center" wrapText="1"/>
    </xf>
    <xf numFmtId="164" fontId="5" fillId="32" borderId="10" xfId="0" applyNumberFormat="1" applyFont="1" applyFill="1" applyBorder="1" applyAlignment="1">
      <alignment horizontal="center" vertical="center" wrapText="1"/>
    </xf>
    <xf numFmtId="0" fontId="2" fillId="0" borderId="10" xfId="0" applyFont="1" applyFill="1" applyBorder="1" applyAlignment="1">
      <alignment horizontal="justify" vertical="center"/>
    </xf>
    <xf numFmtId="0" fontId="0" fillId="0" borderId="10" xfId="0" applyBorder="1" applyAlignment="1">
      <alignment wrapText="1"/>
    </xf>
    <xf numFmtId="0" fontId="3" fillId="32" borderId="10" xfId="0" applyFont="1" applyFill="1" applyBorder="1" applyAlignment="1">
      <alignment horizontal="center" vertical="center" wrapText="1"/>
    </xf>
    <xf numFmtId="0" fontId="2" fillId="32" borderId="10" xfId="0" applyFont="1" applyFill="1" applyBorder="1" applyAlignment="1">
      <alignment horizontal="center" vertical="center" wrapText="1"/>
    </xf>
    <xf numFmtId="49" fontId="2" fillId="0" borderId="0" xfId="0" applyNumberFormat="1" applyFont="1" applyFill="1" applyBorder="1" applyAlignment="1">
      <alignment horizontal="left" vertical="top" wrapText="1"/>
    </xf>
    <xf numFmtId="0" fontId="2" fillId="0" borderId="10" xfId="0" applyFont="1" applyFill="1" applyBorder="1" applyAlignment="1">
      <alignment horizontal="center" wrapText="1"/>
    </xf>
    <xf numFmtId="0" fontId="2" fillId="0" borderId="10" xfId="0" applyFont="1" applyFill="1" applyBorder="1" applyAlignment="1">
      <alignment vertical="center" wrapText="1"/>
    </xf>
    <xf numFmtId="0" fontId="2" fillId="0" borderId="10" xfId="0" applyFont="1" applyFill="1" applyBorder="1" applyAlignment="1">
      <alignment horizontal="left" vertical="center" wrapText="1"/>
    </xf>
    <xf numFmtId="0" fontId="0" fillId="0" borderId="16" xfId="0" applyBorder="1" applyAlignment="1">
      <alignment vertical="center" wrapText="1"/>
    </xf>
    <xf numFmtId="0" fontId="0" fillId="0" borderId="0" xfId="0" applyAlignment="1">
      <alignment horizontal="right" wrapText="1"/>
    </xf>
    <xf numFmtId="49" fontId="9" fillId="0" borderId="0" xfId="0" applyNumberFormat="1" applyFont="1" applyAlignment="1">
      <alignment horizontal="center" wrapText="1"/>
    </xf>
    <xf numFmtId="0" fontId="2" fillId="0" borderId="0" xfId="0" applyFont="1" applyFill="1" applyAlignment="1">
      <alignment vertical="center"/>
    </xf>
    <xf numFmtId="0" fontId="10" fillId="0" borderId="0" xfId="0" applyFont="1" applyFill="1" applyAlignment="1">
      <alignment/>
    </xf>
    <xf numFmtId="0" fontId="2" fillId="0" borderId="17" xfId="0" applyFont="1" applyFill="1" applyBorder="1" applyAlignment="1">
      <alignment vertical="center"/>
    </xf>
    <xf numFmtId="0" fontId="9" fillId="0" borderId="0" xfId="0" applyFont="1" applyAlignment="1">
      <alignment vertical="top"/>
    </xf>
    <xf numFmtId="0" fontId="9" fillId="0" borderId="0" xfId="0" applyFont="1" applyAlignment="1">
      <alignment/>
    </xf>
    <xf numFmtId="0" fontId="9" fillId="0" borderId="0" xfId="0" applyFont="1" applyBorder="1" applyAlignment="1">
      <alignment/>
    </xf>
    <xf numFmtId="0" fontId="0" fillId="0" borderId="0" xfId="0" applyBorder="1" applyAlignment="1">
      <alignment/>
    </xf>
    <xf numFmtId="0" fontId="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0" fontId="0" fillId="0" borderId="0" xfId="0" applyBorder="1" applyAlignment="1">
      <alignment/>
    </xf>
    <xf numFmtId="0" fontId="9" fillId="0" borderId="0" xfId="0" applyFont="1" applyAlignment="1">
      <alignment horizontal="center"/>
    </xf>
    <xf numFmtId="0" fontId="0" fillId="0" borderId="18" xfId="0" applyBorder="1" applyAlignment="1">
      <alignment/>
    </xf>
    <xf numFmtId="0" fontId="2" fillId="0" borderId="0" xfId="0" applyFont="1" applyBorder="1" applyAlignment="1">
      <alignment horizontal="left" vertical="top" wrapText="1"/>
    </xf>
    <xf numFmtId="0" fontId="0" fillId="0" borderId="0" xfId="0" applyBorder="1" applyAlignment="1">
      <alignment horizontal="left" vertical="top" wrapText="1"/>
    </xf>
    <xf numFmtId="0" fontId="3" fillId="0" borderId="0" xfId="0" applyFont="1" applyFill="1" applyAlignment="1">
      <alignment vertical="center" wrapText="1"/>
    </xf>
    <xf numFmtId="0" fontId="3" fillId="0" borderId="0" xfId="0" applyFont="1" applyFill="1" applyAlignment="1">
      <alignment horizontal="right" vertical="center" wrapText="1"/>
    </xf>
    <xf numFmtId="0" fontId="3" fillId="0" borderId="0" xfId="0" applyFont="1" applyFill="1" applyAlignment="1">
      <alignment horizontal="center" vertical="center" wrapText="1"/>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6" xfId="0" applyFont="1" applyFill="1" applyBorder="1" applyAlignment="1">
      <alignment horizontal="center" vertical="center"/>
    </xf>
    <xf numFmtId="0" fontId="10" fillId="0" borderId="16" xfId="0" applyFont="1" applyFill="1" applyBorder="1" applyAlignment="1">
      <alignment horizontal="center" vertical="center"/>
    </xf>
    <xf numFmtId="0" fontId="10" fillId="0" borderId="22" xfId="0" applyFont="1" applyFill="1" applyBorder="1" applyAlignment="1">
      <alignment/>
    </xf>
    <xf numFmtId="0" fontId="10" fillId="0" borderId="16" xfId="0" applyFont="1" applyFill="1" applyBorder="1" applyAlignment="1">
      <alignment/>
    </xf>
    <xf numFmtId="0" fontId="10" fillId="0" borderId="2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22" xfId="0" applyFont="1" applyFill="1" applyBorder="1" applyAlignment="1">
      <alignment horizontal="center" vertical="center" wrapText="1"/>
    </xf>
    <xf numFmtId="49" fontId="2" fillId="0" borderId="0" xfId="0" applyNumberFormat="1" applyFont="1" applyFill="1" applyBorder="1" applyAlignment="1">
      <alignment horizontal="left" vertical="top" wrapText="1"/>
    </xf>
    <xf numFmtId="0" fontId="2" fillId="0" borderId="23" xfId="0" applyFont="1" applyFill="1" applyBorder="1" applyAlignment="1">
      <alignment horizontal="left" vertical="top" wrapText="1"/>
    </xf>
    <xf numFmtId="0" fontId="10" fillId="0" borderId="23" xfId="0" applyFont="1" applyFill="1" applyBorder="1" applyAlignment="1">
      <alignment horizontal="left" vertical="top" wrapText="1"/>
    </xf>
    <xf numFmtId="49" fontId="3" fillId="0" borderId="0" xfId="0" applyNumberFormat="1" applyFont="1" applyAlignment="1">
      <alignment horizont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23" xfId="0" applyFont="1" applyBorder="1" applyAlignment="1">
      <alignment horizontal="left" vertical="top" wrapText="1"/>
    </xf>
    <xf numFmtId="0" fontId="0" fillId="0" borderId="23" xfId="0" applyBorder="1" applyAlignment="1">
      <alignment horizontal="left" vertical="top" wrapText="1"/>
    </xf>
    <xf numFmtId="0" fontId="2" fillId="0" borderId="10" xfId="53" applyFont="1" applyBorder="1" applyAlignment="1">
      <alignment horizontal="center"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 2" xfId="52"/>
    <cellStyle name="Обычный 3"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90"/>
  <sheetViews>
    <sheetView tabSelected="1" zoomScaleSheetLayoutView="100" zoomScalePageLayoutView="0" workbookViewId="0" topLeftCell="A1">
      <selection activeCell="L5" sqref="L5"/>
    </sheetView>
  </sheetViews>
  <sheetFormatPr defaultColWidth="9.140625" defaultRowHeight="15"/>
  <cols>
    <col min="1" max="1" width="5.00390625" style="76" customWidth="1"/>
    <col min="2" max="2" width="10.7109375" style="76" customWidth="1"/>
    <col min="3" max="3" width="26.140625" style="76" customWidth="1"/>
    <col min="4" max="4" width="9.7109375" style="76" customWidth="1"/>
    <col min="5" max="5" width="19.421875" style="76" customWidth="1"/>
    <col min="6" max="8" width="9.140625" style="76" customWidth="1"/>
    <col min="9" max="9" width="11.140625" style="76" customWidth="1"/>
    <col min="10" max="10" width="10.7109375" style="76" customWidth="1"/>
    <col min="11" max="11" width="74.421875" style="76" customWidth="1"/>
    <col min="12" max="12" width="11.8515625" style="76" customWidth="1"/>
    <col min="13" max="16384" width="9.140625" style="76" customWidth="1"/>
  </cols>
  <sheetData>
    <row r="1" spans="1:11" ht="12.75">
      <c r="A1" s="75"/>
      <c r="C1" s="89"/>
      <c r="D1" s="89"/>
      <c r="E1" s="89"/>
      <c r="F1" s="112" t="s">
        <v>6</v>
      </c>
      <c r="G1" s="112"/>
      <c r="H1" s="89"/>
      <c r="I1" s="89"/>
      <c r="J1" s="89"/>
      <c r="K1" s="90" t="s">
        <v>31</v>
      </c>
    </row>
    <row r="2" spans="1:11" ht="13.5" thickBot="1">
      <c r="A2" s="77"/>
      <c r="B2" s="91" t="s">
        <v>188</v>
      </c>
      <c r="C2" s="91"/>
      <c r="D2" s="91"/>
      <c r="E2" s="91"/>
      <c r="F2" s="91"/>
      <c r="G2" s="91"/>
      <c r="H2" s="91"/>
      <c r="I2" s="91"/>
      <c r="J2" s="91"/>
      <c r="K2" s="91"/>
    </row>
    <row r="3" spans="1:11" ht="12.75">
      <c r="A3" s="92" t="s">
        <v>51</v>
      </c>
      <c r="B3" s="93"/>
      <c r="C3" s="93"/>
      <c r="D3" s="93"/>
      <c r="E3" s="93"/>
      <c r="F3" s="93"/>
      <c r="G3" s="93"/>
      <c r="H3" s="93"/>
      <c r="I3" s="93"/>
      <c r="J3" s="93"/>
      <c r="K3" s="94"/>
    </row>
    <row r="4" spans="1:11" ht="57.75" customHeight="1">
      <c r="A4" s="96" t="s">
        <v>2</v>
      </c>
      <c r="B4" s="95" t="s">
        <v>52</v>
      </c>
      <c r="C4" s="95" t="s">
        <v>53</v>
      </c>
      <c r="D4" s="95" t="s">
        <v>54</v>
      </c>
      <c r="E4" s="95" t="s">
        <v>55</v>
      </c>
      <c r="F4" s="95" t="s">
        <v>191</v>
      </c>
      <c r="G4" s="95" t="s">
        <v>56</v>
      </c>
      <c r="H4" s="95"/>
      <c r="I4" s="95"/>
      <c r="J4" s="95"/>
      <c r="K4" s="95" t="s">
        <v>57</v>
      </c>
    </row>
    <row r="5" spans="1:11" ht="25.5">
      <c r="A5" s="98"/>
      <c r="B5" s="95"/>
      <c r="C5" s="95"/>
      <c r="D5" s="95"/>
      <c r="E5" s="95"/>
      <c r="F5" s="95"/>
      <c r="G5" s="4" t="s">
        <v>58</v>
      </c>
      <c r="H5" s="4" t="s">
        <v>59</v>
      </c>
      <c r="I5" s="4" t="s">
        <v>60</v>
      </c>
      <c r="J5" s="4" t="s">
        <v>61</v>
      </c>
      <c r="K5" s="95"/>
    </row>
    <row r="6" spans="1:11" ht="12.75">
      <c r="A6" s="4">
        <v>1</v>
      </c>
      <c r="B6" s="4">
        <v>2</v>
      </c>
      <c r="C6" s="4">
        <v>3</v>
      </c>
      <c r="D6" s="4">
        <v>4</v>
      </c>
      <c r="E6" s="4">
        <v>5</v>
      </c>
      <c r="F6" s="4">
        <v>6</v>
      </c>
      <c r="G6" s="4">
        <v>7</v>
      </c>
      <c r="H6" s="4">
        <v>8</v>
      </c>
      <c r="I6" s="4">
        <v>9</v>
      </c>
      <c r="J6" s="4">
        <v>10</v>
      </c>
      <c r="K6" s="4">
        <v>11</v>
      </c>
    </row>
    <row r="7" spans="1:11" ht="76.5">
      <c r="A7" s="10" t="s">
        <v>68</v>
      </c>
      <c r="B7" s="100">
        <v>597</v>
      </c>
      <c r="C7" s="96" t="s">
        <v>66</v>
      </c>
      <c r="D7" s="96" t="s">
        <v>62</v>
      </c>
      <c r="E7" s="96" t="s">
        <v>194</v>
      </c>
      <c r="F7" s="4">
        <v>2013</v>
      </c>
      <c r="G7" s="4">
        <v>115</v>
      </c>
      <c r="H7" s="4" t="s">
        <v>151</v>
      </c>
      <c r="I7" s="4">
        <v>113.9</v>
      </c>
      <c r="J7" s="4">
        <f>G7-I7</f>
        <v>1.0999999999999943</v>
      </c>
      <c r="K7" s="4" t="s">
        <v>233</v>
      </c>
    </row>
    <row r="8" spans="1:11" ht="12.75">
      <c r="A8" s="10" t="s">
        <v>77</v>
      </c>
      <c r="B8" s="101"/>
      <c r="C8" s="97"/>
      <c r="D8" s="97"/>
      <c r="E8" s="97"/>
      <c r="F8" s="4">
        <v>2014</v>
      </c>
      <c r="G8" s="4">
        <v>120</v>
      </c>
      <c r="H8" s="4">
        <v>120.7</v>
      </c>
      <c r="I8" s="4"/>
      <c r="J8" s="4"/>
      <c r="K8" s="4"/>
    </row>
    <row r="9" spans="1:11" ht="12.75">
      <c r="A9" s="10" t="s">
        <v>78</v>
      </c>
      <c r="B9" s="101"/>
      <c r="C9" s="97"/>
      <c r="D9" s="97"/>
      <c r="E9" s="97"/>
      <c r="F9" s="4">
        <v>2015</v>
      </c>
      <c r="G9" s="4">
        <v>124</v>
      </c>
      <c r="H9" s="4" t="s">
        <v>151</v>
      </c>
      <c r="I9" s="4"/>
      <c r="J9" s="4"/>
      <c r="K9" s="4"/>
    </row>
    <row r="10" spans="1:11" ht="12.75">
      <c r="A10" s="10" t="s">
        <v>79</v>
      </c>
      <c r="B10" s="101"/>
      <c r="C10" s="97"/>
      <c r="D10" s="97"/>
      <c r="E10" s="97"/>
      <c r="F10" s="4">
        <v>2016</v>
      </c>
      <c r="G10" s="4">
        <v>130</v>
      </c>
      <c r="H10" s="4" t="s">
        <v>151</v>
      </c>
      <c r="I10" s="4"/>
      <c r="J10" s="4"/>
      <c r="K10" s="4"/>
    </row>
    <row r="11" spans="1:11" ht="12.75">
      <c r="A11" s="10" t="s">
        <v>80</v>
      </c>
      <c r="B11" s="101"/>
      <c r="C11" s="97"/>
      <c r="D11" s="97"/>
      <c r="E11" s="97"/>
      <c r="F11" s="4">
        <v>2017</v>
      </c>
      <c r="G11" s="4">
        <v>137</v>
      </c>
      <c r="H11" s="4" t="s">
        <v>151</v>
      </c>
      <c r="I11" s="4"/>
      <c r="J11" s="4"/>
      <c r="K11" s="4"/>
    </row>
    <row r="12" spans="1:11" ht="12.75">
      <c r="A12" s="10" t="s">
        <v>81</v>
      </c>
      <c r="B12" s="102"/>
      <c r="C12" s="98"/>
      <c r="D12" s="98"/>
      <c r="E12" s="98"/>
      <c r="F12" s="4">
        <v>2018</v>
      </c>
      <c r="G12" s="4">
        <v>140</v>
      </c>
      <c r="H12" s="4" t="s">
        <v>151</v>
      </c>
      <c r="I12" s="4"/>
      <c r="J12" s="4"/>
      <c r="K12" s="4"/>
    </row>
    <row r="13" spans="1:11" ht="63.75">
      <c r="A13" s="10" t="s">
        <v>156</v>
      </c>
      <c r="B13" s="100">
        <v>597</v>
      </c>
      <c r="C13" s="96" t="s">
        <v>193</v>
      </c>
      <c r="D13" s="96" t="s">
        <v>62</v>
      </c>
      <c r="E13" s="96" t="s">
        <v>255</v>
      </c>
      <c r="F13" s="4">
        <v>2013</v>
      </c>
      <c r="G13" s="4">
        <v>100</v>
      </c>
      <c r="H13" s="4">
        <v>100</v>
      </c>
      <c r="I13" s="4">
        <v>103.6</v>
      </c>
      <c r="J13" s="4">
        <f>I13-G13</f>
        <v>3.5999999999999943</v>
      </c>
      <c r="K13" s="4" t="s">
        <v>192</v>
      </c>
    </row>
    <row r="14" spans="1:11" ht="89.25">
      <c r="A14" s="10" t="s">
        <v>152</v>
      </c>
      <c r="B14" s="101"/>
      <c r="C14" s="104"/>
      <c r="D14" s="97"/>
      <c r="E14" s="97"/>
      <c r="F14" s="4">
        <v>2014</v>
      </c>
      <c r="G14" s="4">
        <v>100</v>
      </c>
      <c r="H14" s="4">
        <v>100</v>
      </c>
      <c r="I14" s="4" t="s">
        <v>243</v>
      </c>
      <c r="J14" s="4">
        <v>9.8</v>
      </c>
      <c r="K14" s="11" t="s">
        <v>256</v>
      </c>
    </row>
    <row r="15" spans="1:11" ht="12.75">
      <c r="A15" s="10" t="s">
        <v>155</v>
      </c>
      <c r="B15" s="101"/>
      <c r="C15" s="104"/>
      <c r="D15" s="97"/>
      <c r="E15" s="97"/>
      <c r="F15" s="4">
        <v>2015</v>
      </c>
      <c r="G15" s="4">
        <v>100</v>
      </c>
      <c r="H15" s="4">
        <v>100</v>
      </c>
      <c r="I15" s="4"/>
      <c r="J15" s="4"/>
      <c r="K15" s="4"/>
    </row>
    <row r="16" spans="1:11" ht="12.75">
      <c r="A16" s="10" t="s">
        <v>157</v>
      </c>
      <c r="B16" s="101"/>
      <c r="C16" s="104"/>
      <c r="D16" s="97"/>
      <c r="E16" s="97"/>
      <c r="F16" s="4">
        <v>2016</v>
      </c>
      <c r="G16" s="4">
        <v>100</v>
      </c>
      <c r="H16" s="4">
        <v>100</v>
      </c>
      <c r="I16" s="4"/>
      <c r="J16" s="4"/>
      <c r="K16" s="4"/>
    </row>
    <row r="17" spans="1:11" ht="12.75">
      <c r="A17" s="10" t="s">
        <v>158</v>
      </c>
      <c r="B17" s="101"/>
      <c r="C17" s="104"/>
      <c r="D17" s="97"/>
      <c r="E17" s="97"/>
      <c r="F17" s="4">
        <v>2017</v>
      </c>
      <c r="G17" s="4">
        <v>100</v>
      </c>
      <c r="H17" s="4">
        <v>100</v>
      </c>
      <c r="I17" s="4"/>
      <c r="J17" s="4"/>
      <c r="K17" s="4"/>
    </row>
    <row r="18" spans="1:11" ht="12.75">
      <c r="A18" s="10" t="s">
        <v>159</v>
      </c>
      <c r="B18" s="103"/>
      <c r="C18" s="105"/>
      <c r="D18" s="99"/>
      <c r="E18" s="99"/>
      <c r="F18" s="4">
        <v>2018</v>
      </c>
      <c r="G18" s="4">
        <v>100</v>
      </c>
      <c r="H18" s="4">
        <v>100</v>
      </c>
      <c r="I18" s="4"/>
      <c r="J18" s="4"/>
      <c r="K18" s="4"/>
    </row>
    <row r="19" spans="1:11" ht="76.5">
      <c r="A19" s="10" t="s">
        <v>69</v>
      </c>
      <c r="B19" s="100">
        <v>597</v>
      </c>
      <c r="C19" s="96" t="s">
        <v>257</v>
      </c>
      <c r="D19" s="96" t="s">
        <v>62</v>
      </c>
      <c r="E19" s="96" t="s">
        <v>255</v>
      </c>
      <c r="F19" s="4">
        <v>2013</v>
      </c>
      <c r="G19" s="4">
        <v>100</v>
      </c>
      <c r="H19" s="4">
        <v>100</v>
      </c>
      <c r="I19" s="11">
        <v>97.7</v>
      </c>
      <c r="J19" s="11">
        <f>G19-I19</f>
        <v>2.299999999999997</v>
      </c>
      <c r="K19" s="11" t="s">
        <v>195</v>
      </c>
    </row>
    <row r="20" spans="1:11" ht="38.25">
      <c r="A20" s="10" t="s">
        <v>153</v>
      </c>
      <c r="B20" s="101"/>
      <c r="C20" s="97"/>
      <c r="D20" s="97"/>
      <c r="E20" s="97"/>
      <c r="F20" s="4">
        <v>2014</v>
      </c>
      <c r="G20" s="4">
        <v>100</v>
      </c>
      <c r="H20" s="4">
        <v>100</v>
      </c>
      <c r="I20" s="11" t="s">
        <v>244</v>
      </c>
      <c r="J20" s="11">
        <v>-5.1</v>
      </c>
      <c r="K20" s="4" t="s">
        <v>258</v>
      </c>
    </row>
    <row r="21" spans="1:11" ht="12.75">
      <c r="A21" s="10" t="s">
        <v>160</v>
      </c>
      <c r="B21" s="101"/>
      <c r="C21" s="97"/>
      <c r="D21" s="97"/>
      <c r="E21" s="97"/>
      <c r="F21" s="4">
        <v>2015</v>
      </c>
      <c r="G21" s="4">
        <v>100</v>
      </c>
      <c r="H21" s="4">
        <v>100</v>
      </c>
      <c r="I21" s="11"/>
      <c r="J21" s="11"/>
      <c r="K21" s="11"/>
    </row>
    <row r="22" spans="1:11" ht="12.75">
      <c r="A22" s="10" t="s">
        <v>161</v>
      </c>
      <c r="B22" s="101"/>
      <c r="C22" s="97"/>
      <c r="D22" s="97"/>
      <c r="E22" s="97"/>
      <c r="F22" s="4">
        <v>2016</v>
      </c>
      <c r="G22" s="4">
        <v>100</v>
      </c>
      <c r="H22" s="4">
        <v>100</v>
      </c>
      <c r="I22" s="11"/>
      <c r="J22" s="11"/>
      <c r="K22" s="11"/>
    </row>
    <row r="23" spans="1:11" ht="12.75">
      <c r="A23" s="10" t="s">
        <v>162</v>
      </c>
      <c r="B23" s="101"/>
      <c r="C23" s="97"/>
      <c r="D23" s="97"/>
      <c r="E23" s="97"/>
      <c r="F23" s="4">
        <v>2017</v>
      </c>
      <c r="G23" s="4">
        <v>100</v>
      </c>
      <c r="H23" s="4">
        <v>100</v>
      </c>
      <c r="I23" s="11"/>
      <c r="J23" s="11"/>
      <c r="K23" s="11"/>
    </row>
    <row r="24" spans="1:11" ht="12.75">
      <c r="A24" s="10" t="s">
        <v>163</v>
      </c>
      <c r="B24" s="103"/>
      <c r="C24" s="99"/>
      <c r="D24" s="99"/>
      <c r="E24" s="99"/>
      <c r="F24" s="4">
        <v>2018</v>
      </c>
      <c r="G24" s="4">
        <v>100</v>
      </c>
      <c r="H24" s="4">
        <v>100</v>
      </c>
      <c r="I24" s="4"/>
      <c r="J24" s="4"/>
      <c r="K24" s="4"/>
    </row>
    <row r="25" spans="1:11" ht="63.75">
      <c r="A25" s="10" t="s">
        <v>70</v>
      </c>
      <c r="B25" s="100">
        <v>597</v>
      </c>
      <c r="C25" s="96" t="s">
        <v>203</v>
      </c>
      <c r="D25" s="96" t="s">
        <v>30</v>
      </c>
      <c r="E25" s="96" t="s">
        <v>255</v>
      </c>
      <c r="F25" s="4">
        <v>2013</v>
      </c>
      <c r="G25" s="4">
        <v>79.9</v>
      </c>
      <c r="H25" s="4">
        <v>79.9</v>
      </c>
      <c r="I25" s="4">
        <v>88.3</v>
      </c>
      <c r="J25" s="4">
        <v>8.4</v>
      </c>
      <c r="K25" s="56" t="s">
        <v>242</v>
      </c>
    </row>
    <row r="26" spans="1:11" ht="89.25">
      <c r="A26" s="10" t="s">
        <v>82</v>
      </c>
      <c r="B26" s="101"/>
      <c r="C26" s="97"/>
      <c r="D26" s="97"/>
      <c r="E26" s="106"/>
      <c r="F26" s="4">
        <v>2014</v>
      </c>
      <c r="G26" s="4">
        <v>80</v>
      </c>
      <c r="H26" s="4">
        <v>81</v>
      </c>
      <c r="I26" s="4" t="s">
        <v>245</v>
      </c>
      <c r="J26" s="4">
        <v>2</v>
      </c>
      <c r="K26" s="11" t="s">
        <v>239</v>
      </c>
    </row>
    <row r="27" spans="1:11" ht="12.75">
      <c r="A27" s="10" t="s">
        <v>83</v>
      </c>
      <c r="B27" s="101"/>
      <c r="C27" s="97"/>
      <c r="D27" s="97"/>
      <c r="E27" s="106"/>
      <c r="F27" s="4">
        <v>2015</v>
      </c>
      <c r="G27" s="4">
        <v>85</v>
      </c>
      <c r="H27" s="4">
        <v>85</v>
      </c>
      <c r="I27" s="4"/>
      <c r="J27" s="4"/>
      <c r="K27" s="4"/>
    </row>
    <row r="28" spans="1:11" ht="12.75">
      <c r="A28" s="10" t="s">
        <v>84</v>
      </c>
      <c r="B28" s="101"/>
      <c r="C28" s="97"/>
      <c r="D28" s="97"/>
      <c r="E28" s="106"/>
      <c r="F28" s="4">
        <v>2016</v>
      </c>
      <c r="G28" s="4">
        <v>90</v>
      </c>
      <c r="H28" s="4">
        <v>90</v>
      </c>
      <c r="I28" s="4"/>
      <c r="J28" s="4"/>
      <c r="K28" s="4"/>
    </row>
    <row r="29" spans="1:11" ht="12.75">
      <c r="A29" s="10" t="s">
        <v>85</v>
      </c>
      <c r="B29" s="101"/>
      <c r="C29" s="97"/>
      <c r="D29" s="97"/>
      <c r="E29" s="106"/>
      <c r="F29" s="4">
        <v>2017</v>
      </c>
      <c r="G29" s="4">
        <v>100</v>
      </c>
      <c r="H29" s="4">
        <v>95</v>
      </c>
      <c r="I29" s="4"/>
      <c r="J29" s="4"/>
      <c r="K29" s="4"/>
    </row>
    <row r="30" spans="1:11" ht="12.75">
      <c r="A30" s="10" t="s">
        <v>86</v>
      </c>
      <c r="B30" s="102"/>
      <c r="C30" s="98"/>
      <c r="D30" s="98"/>
      <c r="E30" s="99"/>
      <c r="F30" s="4">
        <v>2018</v>
      </c>
      <c r="G30" s="4">
        <v>100</v>
      </c>
      <c r="H30" s="4">
        <v>100</v>
      </c>
      <c r="I30" s="4"/>
      <c r="J30" s="4"/>
      <c r="K30" s="4"/>
    </row>
    <row r="31" spans="1:11" ht="51">
      <c r="A31" s="10" t="s">
        <v>71</v>
      </c>
      <c r="B31" s="96">
        <v>597</v>
      </c>
      <c r="C31" s="96" t="s">
        <v>48</v>
      </c>
      <c r="D31" s="96" t="s">
        <v>30</v>
      </c>
      <c r="E31" s="96" t="s">
        <v>259</v>
      </c>
      <c r="F31" s="4">
        <v>2013</v>
      </c>
      <c r="G31" s="4">
        <v>56.1</v>
      </c>
      <c r="H31" s="4">
        <v>56.1</v>
      </c>
      <c r="I31" s="4">
        <v>59.9</v>
      </c>
      <c r="J31" s="4">
        <f>I31-G31</f>
        <v>3.799999999999997</v>
      </c>
      <c r="K31" s="4" t="s">
        <v>260</v>
      </c>
    </row>
    <row r="32" spans="1:11" ht="51">
      <c r="A32" s="10" t="s">
        <v>87</v>
      </c>
      <c r="B32" s="97"/>
      <c r="C32" s="97"/>
      <c r="D32" s="97"/>
      <c r="E32" s="106"/>
      <c r="F32" s="4">
        <v>2014</v>
      </c>
      <c r="G32" s="4">
        <v>64.9</v>
      </c>
      <c r="H32" s="4">
        <v>64.9</v>
      </c>
      <c r="I32" s="4">
        <v>64.9</v>
      </c>
      <c r="J32" s="4">
        <v>70</v>
      </c>
      <c r="K32" s="4" t="s">
        <v>12</v>
      </c>
    </row>
    <row r="33" spans="1:11" ht="12.75">
      <c r="A33" s="10" t="s">
        <v>88</v>
      </c>
      <c r="B33" s="97"/>
      <c r="C33" s="97"/>
      <c r="D33" s="97"/>
      <c r="E33" s="106"/>
      <c r="F33" s="4">
        <v>2015</v>
      </c>
      <c r="G33" s="4">
        <v>73.7</v>
      </c>
      <c r="H33" s="4">
        <v>73.7</v>
      </c>
      <c r="I33" s="4"/>
      <c r="J33" s="4"/>
      <c r="K33" s="4"/>
    </row>
    <row r="34" spans="1:11" ht="12.75">
      <c r="A34" s="10" t="s">
        <v>89</v>
      </c>
      <c r="B34" s="97"/>
      <c r="C34" s="97"/>
      <c r="D34" s="97"/>
      <c r="E34" s="106"/>
      <c r="F34" s="4">
        <v>2016</v>
      </c>
      <c r="G34" s="4">
        <v>82.4</v>
      </c>
      <c r="H34" s="4">
        <v>82.4</v>
      </c>
      <c r="I34" s="4"/>
      <c r="J34" s="4"/>
      <c r="K34" s="4"/>
    </row>
    <row r="35" spans="1:11" ht="12.75">
      <c r="A35" s="10" t="s">
        <v>90</v>
      </c>
      <c r="B35" s="97"/>
      <c r="C35" s="97"/>
      <c r="D35" s="97"/>
      <c r="E35" s="106"/>
      <c r="F35" s="4">
        <v>2017</v>
      </c>
      <c r="G35" s="4">
        <v>91.2</v>
      </c>
      <c r="H35" s="4">
        <v>91.2</v>
      </c>
      <c r="I35" s="4"/>
      <c r="J35" s="4"/>
      <c r="K35" s="4"/>
    </row>
    <row r="36" spans="1:11" ht="12.75">
      <c r="A36" s="10" t="s">
        <v>91</v>
      </c>
      <c r="B36" s="98"/>
      <c r="C36" s="98"/>
      <c r="D36" s="98"/>
      <c r="E36" s="99"/>
      <c r="F36" s="4">
        <v>2018</v>
      </c>
      <c r="G36" s="4">
        <v>100</v>
      </c>
      <c r="H36" s="4">
        <v>100</v>
      </c>
      <c r="I36" s="4"/>
      <c r="J36" s="4"/>
      <c r="K36" s="4"/>
    </row>
    <row r="37" spans="1:11" ht="38.25">
      <c r="A37" s="10" t="s">
        <v>64</v>
      </c>
      <c r="B37" s="100">
        <v>597</v>
      </c>
      <c r="C37" s="96" t="s">
        <v>196</v>
      </c>
      <c r="D37" s="96" t="s">
        <v>30</v>
      </c>
      <c r="E37" s="96" t="s">
        <v>194</v>
      </c>
      <c r="F37" s="4">
        <v>2013</v>
      </c>
      <c r="G37" s="4">
        <v>129.7</v>
      </c>
      <c r="H37" s="4">
        <v>146.3</v>
      </c>
      <c r="I37" s="4">
        <v>151.8</v>
      </c>
      <c r="J37" s="4">
        <v>5.5</v>
      </c>
      <c r="K37" s="4" t="s">
        <v>230</v>
      </c>
    </row>
    <row r="38" spans="1:11" ht="38.25">
      <c r="A38" s="10" t="s">
        <v>92</v>
      </c>
      <c r="B38" s="101"/>
      <c r="C38" s="97"/>
      <c r="D38" s="97"/>
      <c r="E38" s="97"/>
      <c r="F38" s="4">
        <v>2014</v>
      </c>
      <c r="G38" s="4">
        <v>130.7</v>
      </c>
      <c r="H38" s="4">
        <v>154.3</v>
      </c>
      <c r="I38" s="4" t="s">
        <v>247</v>
      </c>
      <c r="J38" s="4">
        <v>-1.5</v>
      </c>
      <c r="K38" s="56" t="s">
        <v>13</v>
      </c>
    </row>
    <row r="39" spans="1:11" ht="12.75">
      <c r="A39" s="10" t="s">
        <v>93</v>
      </c>
      <c r="B39" s="101"/>
      <c r="C39" s="97"/>
      <c r="D39" s="97"/>
      <c r="E39" s="97"/>
      <c r="F39" s="4">
        <v>2015</v>
      </c>
      <c r="G39" s="4">
        <v>137</v>
      </c>
      <c r="H39" s="4">
        <v>161.4</v>
      </c>
      <c r="I39" s="4"/>
      <c r="J39" s="4"/>
      <c r="K39" s="4"/>
    </row>
    <row r="40" spans="1:11" ht="12.75">
      <c r="A40" s="10" t="s">
        <v>94</v>
      </c>
      <c r="B40" s="101"/>
      <c r="C40" s="97"/>
      <c r="D40" s="97"/>
      <c r="E40" s="97"/>
      <c r="F40" s="4">
        <v>2016</v>
      </c>
      <c r="G40" s="4">
        <v>159.6</v>
      </c>
      <c r="H40" s="4">
        <v>196.9</v>
      </c>
      <c r="I40" s="4"/>
      <c r="J40" s="4"/>
      <c r="K40" s="4"/>
    </row>
    <row r="41" spans="1:11" ht="12.75">
      <c r="A41" s="10" t="s">
        <v>95</v>
      </c>
      <c r="B41" s="101"/>
      <c r="C41" s="97"/>
      <c r="D41" s="97"/>
      <c r="E41" s="97"/>
      <c r="F41" s="4">
        <v>2017</v>
      </c>
      <c r="G41" s="4">
        <v>200</v>
      </c>
      <c r="H41" s="4">
        <v>200</v>
      </c>
      <c r="I41" s="4"/>
      <c r="J41" s="4"/>
      <c r="K41" s="4"/>
    </row>
    <row r="42" spans="1:11" ht="12.75">
      <c r="A42" s="10" t="s">
        <v>96</v>
      </c>
      <c r="B42" s="102"/>
      <c r="C42" s="98"/>
      <c r="D42" s="98"/>
      <c r="E42" s="98"/>
      <c r="F42" s="4">
        <v>2018</v>
      </c>
      <c r="G42" s="4">
        <v>200</v>
      </c>
      <c r="H42" s="4">
        <v>200</v>
      </c>
      <c r="I42" s="4"/>
      <c r="J42" s="4"/>
      <c r="K42" s="4"/>
    </row>
    <row r="43" spans="1:11" ht="51">
      <c r="A43" s="10" t="s">
        <v>72</v>
      </c>
      <c r="B43" s="96">
        <v>597</v>
      </c>
      <c r="C43" s="96" t="s">
        <v>197</v>
      </c>
      <c r="D43" s="96" t="s">
        <v>30</v>
      </c>
      <c r="E43" s="96" t="s">
        <v>14</v>
      </c>
      <c r="F43" s="4">
        <v>2013</v>
      </c>
      <c r="G43" s="4">
        <v>29.8</v>
      </c>
      <c r="H43" s="4">
        <v>29.8</v>
      </c>
      <c r="I43" s="4">
        <v>26.7</v>
      </c>
      <c r="J43" s="4">
        <f>G43-I43</f>
        <v>3.1000000000000014</v>
      </c>
      <c r="K43" s="4" t="s">
        <v>15</v>
      </c>
    </row>
    <row r="44" spans="1:11" ht="12.75">
      <c r="A44" s="10" t="s">
        <v>97</v>
      </c>
      <c r="B44" s="97"/>
      <c r="C44" s="97"/>
      <c r="D44" s="97"/>
      <c r="E44" s="97"/>
      <c r="F44" s="4">
        <v>2014</v>
      </c>
      <c r="G44" s="4">
        <v>30.1</v>
      </c>
      <c r="H44" s="4">
        <v>30.3</v>
      </c>
      <c r="I44" s="4"/>
      <c r="J44" s="4"/>
      <c r="K44" s="4"/>
    </row>
    <row r="45" spans="1:11" ht="12.75">
      <c r="A45" s="10" t="s">
        <v>98</v>
      </c>
      <c r="B45" s="97"/>
      <c r="C45" s="97"/>
      <c r="D45" s="97"/>
      <c r="E45" s="97"/>
      <c r="F45" s="4">
        <v>2015</v>
      </c>
      <c r="G45" s="4">
        <v>30.6</v>
      </c>
      <c r="H45" s="4">
        <v>30.9</v>
      </c>
      <c r="I45" s="4"/>
      <c r="J45" s="4"/>
      <c r="K45" s="4"/>
    </row>
    <row r="46" spans="1:11" ht="12.75">
      <c r="A46" s="10" t="s">
        <v>99</v>
      </c>
      <c r="B46" s="97"/>
      <c r="C46" s="97"/>
      <c r="D46" s="97"/>
      <c r="E46" s="97"/>
      <c r="F46" s="4">
        <v>2016</v>
      </c>
      <c r="G46" s="4">
        <v>31.3</v>
      </c>
      <c r="H46" s="4">
        <v>31.4</v>
      </c>
      <c r="I46" s="4"/>
      <c r="J46" s="4"/>
      <c r="K46" s="4"/>
    </row>
    <row r="47" spans="1:11" ht="12.75">
      <c r="A47" s="10" t="s">
        <v>100</v>
      </c>
      <c r="B47" s="97"/>
      <c r="C47" s="97"/>
      <c r="D47" s="97"/>
      <c r="E47" s="97"/>
      <c r="F47" s="4">
        <v>2017</v>
      </c>
      <c r="G47" s="4">
        <v>31.9</v>
      </c>
      <c r="H47" s="4">
        <v>31.9</v>
      </c>
      <c r="I47" s="4"/>
      <c r="J47" s="4"/>
      <c r="K47" s="4"/>
    </row>
    <row r="48" spans="1:11" ht="12.75">
      <c r="A48" s="10" t="s">
        <v>101</v>
      </c>
      <c r="B48" s="97"/>
      <c r="C48" s="97"/>
      <c r="D48" s="97"/>
      <c r="E48" s="97"/>
      <c r="F48" s="4">
        <v>2018</v>
      </c>
      <c r="G48" s="4">
        <v>32.4</v>
      </c>
      <c r="H48" s="4">
        <v>32.4</v>
      </c>
      <c r="I48" s="4"/>
      <c r="J48" s="4"/>
      <c r="K48" s="4"/>
    </row>
    <row r="49" spans="1:11" ht="12.75">
      <c r="A49" s="10" t="s">
        <v>130</v>
      </c>
      <c r="B49" s="97"/>
      <c r="C49" s="97"/>
      <c r="D49" s="97"/>
      <c r="E49" s="97"/>
      <c r="F49" s="4">
        <v>2019</v>
      </c>
      <c r="G49" s="4" t="s">
        <v>190</v>
      </c>
      <c r="H49" s="4" t="s">
        <v>151</v>
      </c>
      <c r="I49" s="4"/>
      <c r="J49" s="4"/>
      <c r="K49" s="4"/>
    </row>
    <row r="50" spans="1:11" ht="12.75">
      <c r="A50" s="10" t="s">
        <v>102</v>
      </c>
      <c r="B50" s="98"/>
      <c r="C50" s="98"/>
      <c r="D50" s="98"/>
      <c r="E50" s="98"/>
      <c r="F50" s="4">
        <v>2020</v>
      </c>
      <c r="G50" s="4">
        <v>33.3</v>
      </c>
      <c r="H50" s="4">
        <v>33.3</v>
      </c>
      <c r="I50" s="4"/>
      <c r="J50" s="4"/>
      <c r="K50" s="4"/>
    </row>
    <row r="51" spans="1:11" ht="12.75">
      <c r="A51" s="10" t="s">
        <v>73</v>
      </c>
      <c r="B51" s="96">
        <v>597</v>
      </c>
      <c r="C51" s="96" t="s">
        <v>199</v>
      </c>
      <c r="D51" s="96" t="s">
        <v>30</v>
      </c>
      <c r="E51" s="96" t="s">
        <v>198</v>
      </c>
      <c r="F51" s="4">
        <v>2013</v>
      </c>
      <c r="G51" s="4">
        <v>49.3</v>
      </c>
      <c r="H51" s="57">
        <v>50.36</v>
      </c>
      <c r="I51" s="4">
        <v>50.36</v>
      </c>
      <c r="J51" s="4">
        <v>0</v>
      </c>
      <c r="K51" s="4"/>
    </row>
    <row r="52" spans="1:11" ht="38.25">
      <c r="A52" s="10" t="s">
        <v>103</v>
      </c>
      <c r="B52" s="97"/>
      <c r="C52" s="97"/>
      <c r="D52" s="97"/>
      <c r="E52" s="97"/>
      <c r="F52" s="4">
        <v>2014</v>
      </c>
      <c r="G52" s="4">
        <v>100</v>
      </c>
      <c r="H52" s="17">
        <v>58</v>
      </c>
      <c r="I52" s="4">
        <v>50</v>
      </c>
      <c r="J52" s="17">
        <v>-8</v>
      </c>
      <c r="K52" s="64" t="s">
        <v>16</v>
      </c>
    </row>
    <row r="53" spans="1:11" ht="12.75">
      <c r="A53" s="10" t="s">
        <v>104</v>
      </c>
      <c r="B53" s="97"/>
      <c r="C53" s="97"/>
      <c r="D53" s="97"/>
      <c r="E53" s="97"/>
      <c r="F53" s="4">
        <v>2015</v>
      </c>
      <c r="G53" s="4">
        <v>68.5</v>
      </c>
      <c r="H53" s="17">
        <v>68.5</v>
      </c>
      <c r="I53" s="4"/>
      <c r="J53" s="4"/>
      <c r="K53" s="4"/>
    </row>
    <row r="54" spans="1:11" ht="12.75">
      <c r="A54" s="10" t="s">
        <v>105</v>
      </c>
      <c r="B54" s="97"/>
      <c r="C54" s="97"/>
      <c r="D54" s="97"/>
      <c r="E54" s="97"/>
      <c r="F54" s="4">
        <v>2016</v>
      </c>
      <c r="G54" s="4">
        <v>79</v>
      </c>
      <c r="H54" s="17">
        <v>79</v>
      </c>
      <c r="I54" s="4"/>
      <c r="J54" s="4"/>
      <c r="K54" s="4"/>
    </row>
    <row r="55" spans="1:11" ht="12.75">
      <c r="A55" s="10" t="s">
        <v>106</v>
      </c>
      <c r="B55" s="97"/>
      <c r="C55" s="97"/>
      <c r="D55" s="97"/>
      <c r="E55" s="97"/>
      <c r="F55" s="4">
        <v>2017</v>
      </c>
      <c r="G55" s="4">
        <v>100</v>
      </c>
      <c r="H55" s="4">
        <v>100</v>
      </c>
      <c r="I55" s="4"/>
      <c r="J55" s="4"/>
      <c r="K55" s="4"/>
    </row>
    <row r="56" spans="1:11" ht="12.75">
      <c r="A56" s="10" t="s">
        <v>107</v>
      </c>
      <c r="B56" s="98"/>
      <c r="C56" s="98"/>
      <c r="D56" s="98"/>
      <c r="E56" s="98"/>
      <c r="F56" s="4">
        <v>2018</v>
      </c>
      <c r="G56" s="4">
        <v>100</v>
      </c>
      <c r="H56" s="4">
        <v>100</v>
      </c>
      <c r="I56" s="4"/>
      <c r="J56" s="4"/>
      <c r="K56" s="4"/>
    </row>
    <row r="57" spans="1:11" ht="38.25">
      <c r="A57" s="10" t="s">
        <v>65</v>
      </c>
      <c r="B57" s="107">
        <v>597</v>
      </c>
      <c r="C57" s="107" t="s">
        <v>200</v>
      </c>
      <c r="D57" s="107" t="s">
        <v>30</v>
      </c>
      <c r="E57" s="107" t="s">
        <v>229</v>
      </c>
      <c r="F57" s="9">
        <v>2013</v>
      </c>
      <c r="G57" s="9">
        <v>50.1</v>
      </c>
      <c r="H57" s="9">
        <v>47.4</v>
      </c>
      <c r="I57" s="20">
        <v>48.3</v>
      </c>
      <c r="J57" s="9">
        <v>0.9</v>
      </c>
      <c r="K57" s="20" t="s">
        <v>236</v>
      </c>
    </row>
    <row r="58" spans="1:11" ht="51">
      <c r="A58" s="10" t="s">
        <v>108</v>
      </c>
      <c r="B58" s="108"/>
      <c r="C58" s="108"/>
      <c r="D58" s="108"/>
      <c r="E58" s="108"/>
      <c r="F58" s="9">
        <v>2014</v>
      </c>
      <c r="G58" s="9">
        <v>51</v>
      </c>
      <c r="H58" s="9">
        <v>51</v>
      </c>
      <c r="I58" s="20" t="s">
        <v>26</v>
      </c>
      <c r="J58" s="9"/>
      <c r="K58" s="20" t="s">
        <v>264</v>
      </c>
    </row>
    <row r="59" spans="1:11" ht="12.75">
      <c r="A59" s="10" t="s">
        <v>109</v>
      </c>
      <c r="B59" s="106"/>
      <c r="C59" s="106"/>
      <c r="D59" s="106"/>
      <c r="E59" s="106"/>
      <c r="F59" s="9">
        <v>2015</v>
      </c>
      <c r="G59" s="9">
        <v>52.4</v>
      </c>
      <c r="H59" s="9">
        <v>52.4</v>
      </c>
      <c r="I59" s="20"/>
      <c r="J59" s="9"/>
      <c r="K59" s="20"/>
    </row>
    <row r="60" spans="1:11" ht="12.75">
      <c r="A60" s="10" t="s">
        <v>110</v>
      </c>
      <c r="B60" s="106"/>
      <c r="C60" s="106"/>
      <c r="D60" s="106"/>
      <c r="E60" s="106"/>
      <c r="F60" s="9">
        <v>2016</v>
      </c>
      <c r="G60" s="9">
        <v>70.5</v>
      </c>
      <c r="H60" s="9">
        <v>70.5</v>
      </c>
      <c r="I60" s="20"/>
      <c r="J60" s="9"/>
      <c r="K60" s="20"/>
    </row>
    <row r="61" spans="1:11" ht="12.75">
      <c r="A61" s="10" t="s">
        <v>111</v>
      </c>
      <c r="B61" s="106"/>
      <c r="C61" s="106"/>
      <c r="D61" s="106"/>
      <c r="E61" s="106"/>
      <c r="F61" s="9">
        <v>2017</v>
      </c>
      <c r="G61" s="9">
        <v>100</v>
      </c>
      <c r="H61" s="9">
        <v>100</v>
      </c>
      <c r="I61" s="20"/>
      <c r="J61" s="9"/>
      <c r="K61" s="20"/>
    </row>
    <row r="62" spans="1:11" ht="12.75">
      <c r="A62" s="10" t="s">
        <v>112</v>
      </c>
      <c r="B62" s="99"/>
      <c r="C62" s="99"/>
      <c r="D62" s="99"/>
      <c r="E62" s="99"/>
      <c r="F62" s="9">
        <v>2018</v>
      </c>
      <c r="G62" s="9">
        <v>100</v>
      </c>
      <c r="H62" s="9">
        <v>100</v>
      </c>
      <c r="I62" s="20"/>
      <c r="J62" s="9"/>
      <c r="K62" s="20"/>
    </row>
    <row r="63" spans="1:11" ht="38.25">
      <c r="A63" s="10" t="s">
        <v>63</v>
      </c>
      <c r="B63" s="107">
        <v>597</v>
      </c>
      <c r="C63" s="107" t="s">
        <v>147</v>
      </c>
      <c r="D63" s="107" t="s">
        <v>30</v>
      </c>
      <c r="E63" s="107" t="s">
        <v>194</v>
      </c>
      <c r="F63" s="9">
        <v>2013</v>
      </c>
      <c r="G63" s="9">
        <v>75.6</v>
      </c>
      <c r="H63" s="9">
        <v>78.9</v>
      </c>
      <c r="I63" s="20">
        <v>83.4</v>
      </c>
      <c r="J63" s="9">
        <v>4.5</v>
      </c>
      <c r="K63" s="20" t="s">
        <v>231</v>
      </c>
    </row>
    <row r="64" spans="1:11" ht="38.25">
      <c r="A64" s="10" t="s">
        <v>113</v>
      </c>
      <c r="B64" s="108"/>
      <c r="C64" s="108"/>
      <c r="D64" s="108"/>
      <c r="E64" s="108"/>
      <c r="F64" s="9">
        <v>2014</v>
      </c>
      <c r="G64" s="9">
        <v>76.2</v>
      </c>
      <c r="H64" s="9">
        <v>76.2</v>
      </c>
      <c r="I64" s="20" t="s">
        <v>25</v>
      </c>
      <c r="J64" s="9">
        <v>3.2</v>
      </c>
      <c r="K64" s="20" t="s">
        <v>248</v>
      </c>
    </row>
    <row r="65" spans="1:11" ht="12.75">
      <c r="A65" s="10" t="s">
        <v>114</v>
      </c>
      <c r="B65" s="106"/>
      <c r="C65" s="106"/>
      <c r="D65" s="106"/>
      <c r="E65" s="106"/>
      <c r="F65" s="9">
        <v>2015</v>
      </c>
      <c r="G65" s="9">
        <v>79.3</v>
      </c>
      <c r="H65" s="9">
        <v>79.3</v>
      </c>
      <c r="I65" s="20"/>
      <c r="J65" s="9"/>
      <c r="K65" s="20"/>
    </row>
    <row r="66" spans="1:11" ht="12.75">
      <c r="A66" s="10" t="s">
        <v>115</v>
      </c>
      <c r="B66" s="106"/>
      <c r="C66" s="106"/>
      <c r="D66" s="106"/>
      <c r="E66" s="106"/>
      <c r="F66" s="9">
        <v>2016</v>
      </c>
      <c r="G66" s="9">
        <v>86.3</v>
      </c>
      <c r="H66" s="9">
        <v>86.3</v>
      </c>
      <c r="I66" s="20"/>
      <c r="J66" s="9"/>
      <c r="K66" s="20"/>
    </row>
    <row r="67" spans="1:11" ht="12.75">
      <c r="A67" s="10" t="s">
        <v>116</v>
      </c>
      <c r="B67" s="106"/>
      <c r="C67" s="106"/>
      <c r="D67" s="106"/>
      <c r="E67" s="106"/>
      <c r="F67" s="9">
        <v>2017</v>
      </c>
      <c r="G67" s="9">
        <v>100</v>
      </c>
      <c r="H67" s="9">
        <v>100</v>
      </c>
      <c r="I67" s="20"/>
      <c r="J67" s="9"/>
      <c r="K67" s="20"/>
    </row>
    <row r="68" spans="1:11" ht="12.75">
      <c r="A68" s="10" t="s">
        <v>117</v>
      </c>
      <c r="B68" s="99"/>
      <c r="C68" s="99"/>
      <c r="D68" s="99"/>
      <c r="E68" s="99"/>
      <c r="F68" s="9">
        <v>2018</v>
      </c>
      <c r="G68" s="9">
        <v>100</v>
      </c>
      <c r="H68" s="9">
        <v>100</v>
      </c>
      <c r="I68" s="20"/>
      <c r="J68" s="9"/>
      <c r="K68" s="20"/>
    </row>
    <row r="69" spans="1:11" ht="12.75">
      <c r="A69" s="10" t="s">
        <v>74</v>
      </c>
      <c r="B69" s="100">
        <v>597</v>
      </c>
      <c r="C69" s="96" t="s">
        <v>201</v>
      </c>
      <c r="D69" s="96" t="s">
        <v>29</v>
      </c>
      <c r="E69" s="96" t="s">
        <v>194</v>
      </c>
      <c r="F69" s="4">
        <v>2013</v>
      </c>
      <c r="G69" s="15">
        <v>14200</v>
      </c>
      <c r="H69" s="15">
        <v>164</v>
      </c>
      <c r="J69" s="15"/>
      <c r="K69" s="15"/>
    </row>
    <row r="70" spans="1:11" ht="12.75">
      <c r="A70" s="10" t="s">
        <v>118</v>
      </c>
      <c r="B70" s="101"/>
      <c r="C70" s="97"/>
      <c r="D70" s="97"/>
      <c r="E70" s="97"/>
      <c r="F70" s="4">
        <v>2014</v>
      </c>
      <c r="G70" s="4">
        <v>14200</v>
      </c>
      <c r="H70" s="4">
        <v>170</v>
      </c>
      <c r="I70" s="4"/>
      <c r="J70" s="4"/>
      <c r="K70" s="4"/>
    </row>
    <row r="71" spans="1:11" ht="12.75">
      <c r="A71" s="10" t="s">
        <v>119</v>
      </c>
      <c r="B71" s="102"/>
      <c r="C71" s="98"/>
      <c r="D71" s="98"/>
      <c r="E71" s="98"/>
      <c r="F71" s="4">
        <v>2015</v>
      </c>
      <c r="G71" s="4">
        <v>14200</v>
      </c>
      <c r="H71" s="4">
        <v>330</v>
      </c>
      <c r="I71" s="4"/>
      <c r="J71" s="4"/>
      <c r="K71" s="4"/>
    </row>
    <row r="72" spans="1:11" ht="38.25">
      <c r="A72" s="10" t="s">
        <v>75</v>
      </c>
      <c r="B72" s="96">
        <v>597</v>
      </c>
      <c r="C72" s="96" t="s">
        <v>202</v>
      </c>
      <c r="D72" s="96" t="s">
        <v>30</v>
      </c>
      <c r="E72" s="96" t="s">
        <v>17</v>
      </c>
      <c r="F72" s="4">
        <v>2013</v>
      </c>
      <c r="G72" s="9">
        <v>10</v>
      </c>
      <c r="H72" s="55">
        <v>10</v>
      </c>
      <c r="I72" s="16" t="s">
        <v>204</v>
      </c>
      <c r="J72" s="55">
        <v>9.3</v>
      </c>
      <c r="K72" s="69" t="s">
        <v>206</v>
      </c>
    </row>
    <row r="73" spans="1:11" ht="31.5" customHeight="1">
      <c r="A73" s="10" t="s">
        <v>120</v>
      </c>
      <c r="B73" s="97"/>
      <c r="C73" s="97"/>
      <c r="D73" s="97"/>
      <c r="E73" s="97"/>
      <c r="F73" s="4">
        <v>2014</v>
      </c>
      <c r="G73" s="9">
        <v>20</v>
      </c>
      <c r="H73" s="20">
        <v>20</v>
      </c>
      <c r="I73" s="9"/>
      <c r="J73" s="20"/>
      <c r="K73" s="70"/>
    </row>
    <row r="74" spans="1:11" ht="12.75">
      <c r="A74" s="10" t="s">
        <v>121</v>
      </c>
      <c r="B74" s="97"/>
      <c r="C74" s="97"/>
      <c r="D74" s="97"/>
      <c r="E74" s="97"/>
      <c r="F74" s="4">
        <v>2015</v>
      </c>
      <c r="G74" s="9">
        <v>40</v>
      </c>
      <c r="H74" s="20">
        <v>40</v>
      </c>
      <c r="I74" s="20"/>
      <c r="J74" s="20"/>
      <c r="K74" s="70"/>
    </row>
    <row r="75" spans="1:11" ht="12.75">
      <c r="A75" s="10" t="s">
        <v>122</v>
      </c>
      <c r="B75" s="97"/>
      <c r="C75" s="97"/>
      <c r="D75" s="97"/>
      <c r="E75" s="97"/>
      <c r="F75" s="4">
        <v>2016</v>
      </c>
      <c r="G75" s="9">
        <v>60</v>
      </c>
      <c r="H75" s="20">
        <v>60</v>
      </c>
      <c r="I75" s="20"/>
      <c r="J75" s="20"/>
      <c r="K75" s="70"/>
    </row>
    <row r="76" spans="1:11" ht="12.75">
      <c r="A76" s="10" t="s">
        <v>123</v>
      </c>
      <c r="B76" s="97"/>
      <c r="C76" s="97"/>
      <c r="D76" s="97"/>
      <c r="E76" s="97"/>
      <c r="F76" s="4">
        <v>2017</v>
      </c>
      <c r="G76" s="9">
        <v>80</v>
      </c>
      <c r="H76" s="20">
        <v>80</v>
      </c>
      <c r="I76" s="20"/>
      <c r="J76" s="20"/>
      <c r="K76" s="70"/>
    </row>
    <row r="77" spans="1:11" ht="12.75">
      <c r="A77" s="10" t="s">
        <v>124</v>
      </c>
      <c r="B77" s="98"/>
      <c r="C77" s="98"/>
      <c r="D77" s="98"/>
      <c r="E77" s="98"/>
      <c r="F77" s="4">
        <v>2018</v>
      </c>
      <c r="G77" s="9">
        <v>200</v>
      </c>
      <c r="H77" s="20">
        <v>100</v>
      </c>
      <c r="I77" s="20"/>
      <c r="J77" s="20"/>
      <c r="K77" s="70"/>
    </row>
    <row r="78" spans="1:11" ht="38.25">
      <c r="A78" s="10" t="s">
        <v>76</v>
      </c>
      <c r="B78" s="96">
        <v>597</v>
      </c>
      <c r="C78" s="96" t="s">
        <v>67</v>
      </c>
      <c r="D78" s="96" t="s">
        <v>30</v>
      </c>
      <c r="E78" s="96" t="s">
        <v>17</v>
      </c>
      <c r="F78" s="4">
        <v>2013</v>
      </c>
      <c r="G78" s="9">
        <v>2</v>
      </c>
      <c r="H78" s="55">
        <v>1</v>
      </c>
      <c r="I78" s="16" t="s">
        <v>232</v>
      </c>
      <c r="J78" s="55">
        <v>-1</v>
      </c>
      <c r="K78" s="69" t="s">
        <v>240</v>
      </c>
    </row>
    <row r="79" spans="1:11" ht="12.75">
      <c r="A79" s="10" t="s">
        <v>125</v>
      </c>
      <c r="B79" s="97"/>
      <c r="C79" s="97"/>
      <c r="D79" s="97"/>
      <c r="E79" s="97"/>
      <c r="F79" s="4">
        <v>2014</v>
      </c>
      <c r="G79" s="9">
        <v>3</v>
      </c>
      <c r="H79" s="20">
        <v>2</v>
      </c>
      <c r="I79" s="9"/>
      <c r="J79" s="20"/>
      <c r="K79" s="71"/>
    </row>
    <row r="80" spans="1:11" ht="12.75">
      <c r="A80" s="10" t="s">
        <v>126</v>
      </c>
      <c r="B80" s="97"/>
      <c r="C80" s="97"/>
      <c r="D80" s="97"/>
      <c r="E80" s="97"/>
      <c r="F80" s="4">
        <v>2015</v>
      </c>
      <c r="G80" s="9">
        <v>5</v>
      </c>
      <c r="H80" s="20">
        <v>3</v>
      </c>
      <c r="I80" s="20"/>
      <c r="J80" s="20"/>
      <c r="K80" s="20"/>
    </row>
    <row r="81" spans="1:11" ht="12.75">
      <c r="A81" s="10" t="s">
        <v>127</v>
      </c>
      <c r="B81" s="97"/>
      <c r="C81" s="97"/>
      <c r="D81" s="97"/>
      <c r="E81" s="97"/>
      <c r="F81" s="4">
        <v>2016</v>
      </c>
      <c r="G81" s="9">
        <v>6</v>
      </c>
      <c r="H81" s="20">
        <v>4</v>
      </c>
      <c r="I81" s="20"/>
      <c r="J81" s="20"/>
      <c r="K81" s="20"/>
    </row>
    <row r="82" spans="1:11" ht="12.75">
      <c r="A82" s="10" t="s">
        <v>128</v>
      </c>
      <c r="B82" s="97"/>
      <c r="C82" s="97"/>
      <c r="D82" s="97"/>
      <c r="E82" s="97"/>
      <c r="F82" s="4">
        <v>2017</v>
      </c>
      <c r="G82" s="9">
        <v>7</v>
      </c>
      <c r="H82" s="20">
        <v>6</v>
      </c>
      <c r="I82" s="20"/>
      <c r="J82" s="20"/>
      <c r="K82" s="20"/>
    </row>
    <row r="83" spans="1:11" ht="12.75">
      <c r="A83" s="10" t="s">
        <v>129</v>
      </c>
      <c r="B83" s="98"/>
      <c r="C83" s="98"/>
      <c r="D83" s="98"/>
      <c r="E83" s="98"/>
      <c r="F83" s="4">
        <v>2018</v>
      </c>
      <c r="G83" s="9">
        <v>8</v>
      </c>
      <c r="H83" s="20">
        <v>8</v>
      </c>
      <c r="I83" s="20"/>
      <c r="J83" s="20"/>
      <c r="K83" s="20"/>
    </row>
    <row r="84" spans="1:11" ht="30" customHeight="1">
      <c r="A84" s="110" t="s">
        <v>1</v>
      </c>
      <c r="B84" s="111"/>
      <c r="C84" s="111"/>
      <c r="D84" s="111"/>
      <c r="E84" s="111"/>
      <c r="F84" s="111"/>
      <c r="G84" s="111"/>
      <c r="H84" s="111"/>
      <c r="I84" s="111"/>
      <c r="J84" s="111"/>
      <c r="K84" s="111"/>
    </row>
    <row r="85" spans="1:11" ht="12.75">
      <c r="A85" s="109" t="s">
        <v>18</v>
      </c>
      <c r="B85" s="109"/>
      <c r="C85" s="109"/>
      <c r="D85" s="109"/>
      <c r="E85" s="109"/>
      <c r="F85" s="109"/>
      <c r="G85" s="109"/>
      <c r="H85" s="109"/>
      <c r="I85" s="109"/>
      <c r="J85" s="109"/>
      <c r="K85" s="109"/>
    </row>
    <row r="86" spans="1:11" ht="12.75">
      <c r="A86" s="68"/>
      <c r="B86" s="68"/>
      <c r="C86" s="68"/>
      <c r="D86" s="68"/>
      <c r="E86" s="68"/>
      <c r="F86" s="68"/>
      <c r="G86" s="68"/>
      <c r="H86" s="68"/>
      <c r="I86" s="68"/>
      <c r="J86" s="68"/>
      <c r="K86" s="68"/>
    </row>
    <row r="87" spans="1:11" ht="15">
      <c r="A87" s="78" t="s">
        <v>7</v>
      </c>
      <c r="B87"/>
      <c r="C87" s="79"/>
      <c r="D87" s="79"/>
      <c r="E87" s="79"/>
      <c r="F87" s="79"/>
      <c r="G87" s="79"/>
      <c r="H87" s="79"/>
      <c r="I87" s="79"/>
      <c r="J87" s="68"/>
      <c r="K87" s="68"/>
    </row>
    <row r="88" spans="1:11" ht="15">
      <c r="A88" s="79" t="s">
        <v>8</v>
      </c>
      <c r="B88"/>
      <c r="C88" s="79"/>
      <c r="D88" s="79"/>
      <c r="E88" s="80"/>
      <c r="F88" s="80"/>
      <c r="G88"/>
      <c r="H88" s="80"/>
      <c r="I88" s="79"/>
      <c r="J88" s="68"/>
      <c r="K88" s="68"/>
    </row>
    <row r="89" spans="1:11" ht="15">
      <c r="A89" s="79" t="s">
        <v>9</v>
      </c>
      <c r="B89"/>
      <c r="C89"/>
      <c r="D89"/>
      <c r="E89" s="81"/>
      <c r="F89" s="81"/>
      <c r="G89" s="84"/>
      <c r="H89"/>
      <c r="J89" s="68"/>
      <c r="K89" s="85" t="s">
        <v>10</v>
      </c>
    </row>
    <row r="90" spans="1:11" ht="12.75">
      <c r="A90" s="82"/>
      <c r="B90" s="83"/>
      <c r="C90" s="83"/>
      <c r="D90" s="83"/>
      <c r="E90" s="83"/>
      <c r="F90" s="83"/>
      <c r="G90" s="83"/>
      <c r="H90" s="83"/>
      <c r="I90" s="83"/>
      <c r="J90" s="83"/>
      <c r="K90" s="83"/>
    </row>
    <row r="91" ht="17.25" customHeight="1"/>
  </sheetData>
  <sheetProtection/>
  <mergeCells count="65">
    <mergeCell ref="F1:G1"/>
    <mergeCell ref="B72:B77"/>
    <mergeCell ref="C72:C77"/>
    <mergeCell ref="D72:D77"/>
    <mergeCell ref="B69:B71"/>
    <mergeCell ref="C69:C71"/>
    <mergeCell ref="D69:D71"/>
    <mergeCell ref="D63:D68"/>
    <mergeCell ref="C63:C68"/>
    <mergeCell ref="A85:K85"/>
    <mergeCell ref="A84:K84"/>
    <mergeCell ref="D51:D56"/>
    <mergeCell ref="B63:B68"/>
    <mergeCell ref="D57:D62"/>
    <mergeCell ref="E78:E83"/>
    <mergeCell ref="B78:B83"/>
    <mergeCell ref="C78:C83"/>
    <mergeCell ref="D78:D83"/>
    <mergeCell ref="E72:E77"/>
    <mergeCell ref="E69:E71"/>
    <mergeCell ref="C43:C50"/>
    <mergeCell ref="D43:D50"/>
    <mergeCell ref="C57:C62"/>
    <mergeCell ref="E63:E68"/>
    <mergeCell ref="E57:E62"/>
    <mergeCell ref="E43:E50"/>
    <mergeCell ref="E51:E56"/>
    <mergeCell ref="B57:B62"/>
    <mergeCell ref="C31:C36"/>
    <mergeCell ref="B51:B56"/>
    <mergeCell ref="C51:C56"/>
    <mergeCell ref="B43:B50"/>
    <mergeCell ref="E31:E36"/>
    <mergeCell ref="B37:B42"/>
    <mergeCell ref="C37:C42"/>
    <mergeCell ref="E37:E42"/>
    <mergeCell ref="D37:D42"/>
    <mergeCell ref="D25:D30"/>
    <mergeCell ref="B31:B36"/>
    <mergeCell ref="D31:D36"/>
    <mergeCell ref="E25:E30"/>
    <mergeCell ref="E19:E24"/>
    <mergeCell ref="B19:B24"/>
    <mergeCell ref="C19:C24"/>
    <mergeCell ref="D19:D24"/>
    <mergeCell ref="B25:B30"/>
    <mergeCell ref="C25:C30"/>
    <mergeCell ref="D7:D12"/>
    <mergeCell ref="E7:E12"/>
    <mergeCell ref="E13:E18"/>
    <mergeCell ref="B7:B12"/>
    <mergeCell ref="B13:B18"/>
    <mergeCell ref="D13:D18"/>
    <mergeCell ref="C13:C18"/>
    <mergeCell ref="C7:C12"/>
    <mergeCell ref="B2:K2"/>
    <mergeCell ref="A3:K3"/>
    <mergeCell ref="K4:K5"/>
    <mergeCell ref="B4:B5"/>
    <mergeCell ref="G4:J4"/>
    <mergeCell ref="D4:D5"/>
    <mergeCell ref="F4:F5"/>
    <mergeCell ref="C4:C5"/>
    <mergeCell ref="E4:E5"/>
    <mergeCell ref="A4:A5"/>
  </mergeCells>
  <printOptions/>
  <pageMargins left="0.3937007874015748" right="0.3937007874015748" top="0.7480314960629921" bottom="0.35433070866141736" header="0.31496062992125984" footer="0.31496062992125984"/>
  <pageSetup horizontalDpi="600" verticalDpi="600" orientation="landscape" paperSize="9" scale="70" r:id="rId1"/>
  <rowBreaks count="4" manualBreakCount="4">
    <brk id="18" max="10" man="1"/>
    <brk id="30" max="255" man="1"/>
    <brk id="56" max="10" man="1"/>
    <brk id="71" max="10" man="1"/>
  </rowBreaks>
</worksheet>
</file>

<file path=xl/worksheets/sheet2.xml><?xml version="1.0" encoding="utf-8"?>
<worksheet xmlns="http://schemas.openxmlformats.org/spreadsheetml/2006/main" xmlns:r="http://schemas.openxmlformats.org/officeDocument/2006/relationships">
  <dimension ref="A1:K50"/>
  <sheetViews>
    <sheetView zoomScale="90" zoomScaleNormal="90" zoomScaleSheetLayoutView="90" zoomScalePageLayoutView="0" workbookViewId="0" topLeftCell="A1">
      <pane ySplit="5" topLeftCell="A44" activePane="bottomLeft" state="frozen"/>
      <selection pane="topLeft" activeCell="A1" sqref="A1"/>
      <selection pane="bottomLeft" activeCell="I49" sqref="I49"/>
    </sheetView>
  </sheetViews>
  <sheetFormatPr defaultColWidth="9.140625" defaultRowHeight="15"/>
  <cols>
    <col min="1" max="1" width="5.00390625" style="5" customWidth="1"/>
    <col min="2" max="2" width="26.421875" style="5" customWidth="1"/>
    <col min="3" max="3" width="29.00390625" style="5" customWidth="1"/>
    <col min="4" max="4" width="50.7109375" style="5" customWidth="1"/>
    <col min="5" max="6" width="11.7109375" style="5" customWidth="1"/>
    <col min="7" max="7" width="10.57421875" style="6" customWidth="1"/>
    <col min="8" max="8" width="9.28125" style="5" bestFit="1" customWidth="1"/>
    <col min="9" max="9" width="11.28125" style="5" customWidth="1"/>
    <col min="10" max="10" width="10.8515625" style="5" customWidth="1"/>
    <col min="11" max="11" width="27.57421875" style="5" customWidth="1"/>
    <col min="12" max="16384" width="9.140625" style="5" customWidth="1"/>
  </cols>
  <sheetData>
    <row r="1" spans="4:11" ht="15">
      <c r="D1" s="74" t="s">
        <v>6</v>
      </c>
      <c r="K1" s="73" t="s">
        <v>140</v>
      </c>
    </row>
    <row r="2" spans="1:11" ht="21" customHeight="1">
      <c r="A2" s="117" t="s">
        <v>51</v>
      </c>
      <c r="B2" s="117"/>
      <c r="C2" s="117"/>
      <c r="D2" s="117"/>
      <c r="E2" s="117"/>
      <c r="F2" s="117"/>
      <c r="G2" s="117"/>
      <c r="H2" s="117"/>
      <c r="I2" s="117"/>
      <c r="J2" s="117"/>
      <c r="K2" s="117"/>
    </row>
    <row r="3" spans="1:11" ht="38.25" customHeight="1">
      <c r="A3" s="117" t="s">
        <v>2</v>
      </c>
      <c r="B3" s="117" t="s">
        <v>131</v>
      </c>
      <c r="C3" s="117" t="s">
        <v>184</v>
      </c>
      <c r="D3" s="117" t="s">
        <v>132</v>
      </c>
      <c r="E3" s="117" t="s">
        <v>133</v>
      </c>
      <c r="F3" s="117" t="s">
        <v>134</v>
      </c>
      <c r="G3" s="117" t="s">
        <v>135</v>
      </c>
      <c r="H3" s="117"/>
      <c r="I3" s="117"/>
      <c r="J3" s="117"/>
      <c r="K3" s="1" t="s">
        <v>57</v>
      </c>
    </row>
    <row r="4" spans="1:11" ht="76.5">
      <c r="A4" s="117"/>
      <c r="B4" s="117"/>
      <c r="C4" s="117"/>
      <c r="D4" s="117"/>
      <c r="E4" s="117"/>
      <c r="F4" s="117"/>
      <c r="G4" s="2" t="s">
        <v>136</v>
      </c>
      <c r="H4" s="1" t="s">
        <v>59</v>
      </c>
      <c r="I4" s="1" t="s">
        <v>60</v>
      </c>
      <c r="J4" s="1" t="s">
        <v>61</v>
      </c>
      <c r="K4" s="3"/>
    </row>
    <row r="5" spans="1:11" ht="15">
      <c r="A5" s="1">
        <v>1</v>
      </c>
      <c r="B5" s="1">
        <v>2</v>
      </c>
      <c r="C5" s="1">
        <v>3</v>
      </c>
      <c r="D5" s="1">
        <v>4</v>
      </c>
      <c r="E5" s="1">
        <v>5</v>
      </c>
      <c r="F5" s="1">
        <v>6</v>
      </c>
      <c r="G5" s="2">
        <v>7</v>
      </c>
      <c r="H5" s="1">
        <v>8</v>
      </c>
      <c r="I5" s="1">
        <v>9</v>
      </c>
      <c r="J5" s="1">
        <v>10</v>
      </c>
      <c r="K5" s="1">
        <v>11</v>
      </c>
    </row>
    <row r="6" spans="1:11" ht="21" customHeight="1">
      <c r="A6" s="118" t="s">
        <v>137</v>
      </c>
      <c r="B6" s="118"/>
      <c r="C6" s="118"/>
      <c r="D6" s="118"/>
      <c r="E6" s="118"/>
      <c r="F6" s="118"/>
      <c r="G6" s="118"/>
      <c r="H6" s="118"/>
      <c r="I6" s="118"/>
      <c r="J6" s="118"/>
      <c r="K6" s="118"/>
    </row>
    <row r="7" spans="1:11" ht="15">
      <c r="A7" s="117" t="s">
        <v>141</v>
      </c>
      <c r="B7" s="117"/>
      <c r="C7" s="117"/>
      <c r="D7" s="117"/>
      <c r="E7" s="117"/>
      <c r="F7" s="117"/>
      <c r="G7" s="117"/>
      <c r="H7" s="117"/>
      <c r="I7" s="117"/>
      <c r="J7" s="117"/>
      <c r="K7" s="117"/>
    </row>
    <row r="8" spans="1:11" ht="165.75">
      <c r="A8" s="33" t="s">
        <v>68</v>
      </c>
      <c r="B8" s="4" t="s">
        <v>47</v>
      </c>
      <c r="C8" s="4" t="s">
        <v>50</v>
      </c>
      <c r="D8" s="33" t="s">
        <v>19</v>
      </c>
      <c r="E8" s="43">
        <v>41639</v>
      </c>
      <c r="F8" s="43">
        <v>41639</v>
      </c>
      <c r="G8" s="33">
        <v>2013</v>
      </c>
      <c r="H8" s="33"/>
      <c r="I8" s="33"/>
      <c r="J8" s="33"/>
      <c r="K8" s="33" t="s">
        <v>20</v>
      </c>
    </row>
    <row r="9" spans="1:11" ht="178.5">
      <c r="A9" s="33" t="s">
        <v>77</v>
      </c>
      <c r="B9" s="4" t="s">
        <v>47</v>
      </c>
      <c r="C9" s="4" t="s">
        <v>23</v>
      </c>
      <c r="D9" s="33" t="s">
        <v>11</v>
      </c>
      <c r="E9" s="43">
        <v>42004</v>
      </c>
      <c r="F9" s="66"/>
      <c r="G9" s="44" t="s">
        <v>252</v>
      </c>
      <c r="H9" s="51"/>
      <c r="I9" s="51"/>
      <c r="J9" s="51"/>
      <c r="K9" s="65"/>
    </row>
    <row r="10" spans="1:11" ht="21" customHeight="1">
      <c r="A10" s="113" t="s">
        <v>32</v>
      </c>
      <c r="B10" s="114"/>
      <c r="C10" s="114"/>
      <c r="D10" s="114"/>
      <c r="E10" s="114"/>
      <c r="F10" s="114"/>
      <c r="G10" s="114"/>
      <c r="H10" s="114"/>
      <c r="I10" s="114"/>
      <c r="J10" s="114"/>
      <c r="K10" s="116"/>
    </row>
    <row r="11" spans="1:11" ht="127.5">
      <c r="A11" s="27" t="s">
        <v>165</v>
      </c>
      <c r="B11" s="25" t="s">
        <v>205</v>
      </c>
      <c r="C11" s="24" t="s">
        <v>49</v>
      </c>
      <c r="D11" s="24" t="s">
        <v>207</v>
      </c>
      <c r="E11" s="28">
        <v>41639</v>
      </c>
      <c r="F11" s="28">
        <v>41639</v>
      </c>
      <c r="G11" s="29" t="s">
        <v>143</v>
      </c>
      <c r="H11" s="24">
        <v>3059.6</v>
      </c>
      <c r="I11" s="24">
        <v>3059.6</v>
      </c>
      <c r="J11" s="24">
        <v>0</v>
      </c>
      <c r="K11" s="30"/>
    </row>
    <row r="12" spans="1:11" ht="140.25">
      <c r="A12" s="18" t="s">
        <v>166</v>
      </c>
      <c r="B12" s="1" t="s">
        <v>205</v>
      </c>
      <c r="C12" s="1" t="s">
        <v>24</v>
      </c>
      <c r="D12" s="19" t="s">
        <v>262</v>
      </c>
      <c r="E12" s="13">
        <v>42004</v>
      </c>
      <c r="F12" s="13"/>
      <c r="G12" s="10" t="s">
        <v>252</v>
      </c>
      <c r="H12" s="11"/>
      <c r="I12" s="11"/>
      <c r="J12" s="11"/>
      <c r="K12" s="4" t="s">
        <v>237</v>
      </c>
    </row>
    <row r="13" spans="1:11" ht="18.75" customHeight="1">
      <c r="A13" s="121" t="s">
        <v>261</v>
      </c>
      <c r="B13" s="121"/>
      <c r="C13" s="121"/>
      <c r="D13" s="121"/>
      <c r="E13" s="121"/>
      <c r="F13" s="121"/>
      <c r="G13" s="121"/>
      <c r="H13" s="121"/>
      <c r="I13" s="121"/>
      <c r="J13" s="121"/>
      <c r="K13" s="121"/>
    </row>
    <row r="14" spans="1:11" ht="153">
      <c r="A14" s="11" t="s">
        <v>167</v>
      </c>
      <c r="B14" s="25" t="s">
        <v>209</v>
      </c>
      <c r="C14" s="25" t="s">
        <v>208</v>
      </c>
      <c r="D14" s="11" t="s">
        <v>234</v>
      </c>
      <c r="E14" s="13">
        <v>41639</v>
      </c>
      <c r="F14" s="13">
        <v>41639</v>
      </c>
      <c r="G14" s="12" t="s">
        <v>143</v>
      </c>
      <c r="H14" s="11">
        <v>1158.9</v>
      </c>
      <c r="I14" s="11">
        <v>1158.9</v>
      </c>
      <c r="J14" s="11">
        <v>0</v>
      </c>
      <c r="K14" s="11"/>
    </row>
    <row r="15" spans="1:11" ht="140.25">
      <c r="A15" s="11" t="s">
        <v>168</v>
      </c>
      <c r="B15" s="1" t="s">
        <v>209</v>
      </c>
      <c r="C15" s="26" t="s">
        <v>210</v>
      </c>
      <c r="D15" s="67" t="s">
        <v>263</v>
      </c>
      <c r="E15" s="13">
        <v>42004</v>
      </c>
      <c r="F15" s="13"/>
      <c r="G15" s="12" t="s">
        <v>252</v>
      </c>
      <c r="H15" s="11"/>
      <c r="I15" s="11"/>
      <c r="J15" s="11"/>
      <c r="K15" s="4" t="s">
        <v>238</v>
      </c>
    </row>
    <row r="16" spans="1:11" ht="31.5" customHeight="1">
      <c r="A16" s="121" t="s">
        <v>33</v>
      </c>
      <c r="B16" s="121"/>
      <c r="C16" s="121"/>
      <c r="D16" s="121"/>
      <c r="E16" s="121"/>
      <c r="F16" s="121"/>
      <c r="G16" s="121"/>
      <c r="H16" s="121"/>
      <c r="I16" s="121"/>
      <c r="J16" s="121"/>
      <c r="K16" s="121"/>
    </row>
    <row r="17" spans="1:11" ht="153">
      <c r="A17" s="11" t="s">
        <v>169</v>
      </c>
      <c r="B17" s="25" t="s">
        <v>205</v>
      </c>
      <c r="C17" s="31" t="s">
        <v>146</v>
      </c>
      <c r="D17" s="14" t="s">
        <v>212</v>
      </c>
      <c r="E17" s="13">
        <v>41639</v>
      </c>
      <c r="F17" s="13">
        <v>41639</v>
      </c>
      <c r="G17" s="12" t="s">
        <v>143</v>
      </c>
      <c r="H17" s="11">
        <v>320.6</v>
      </c>
      <c r="I17" s="11">
        <v>320.6</v>
      </c>
      <c r="J17" s="11">
        <v>0</v>
      </c>
      <c r="K17" s="11"/>
    </row>
    <row r="18" spans="1:11" ht="153">
      <c r="A18" s="11" t="s">
        <v>170</v>
      </c>
      <c r="B18" s="1" t="s">
        <v>205</v>
      </c>
      <c r="C18" s="26" t="s">
        <v>211</v>
      </c>
      <c r="D18" s="14"/>
      <c r="E18" s="13">
        <v>42004</v>
      </c>
      <c r="F18" s="13"/>
      <c r="G18" s="12" t="s">
        <v>252</v>
      </c>
      <c r="H18" s="19"/>
      <c r="I18" s="19"/>
      <c r="J18" s="19"/>
      <c r="K18" s="19"/>
    </row>
    <row r="19" spans="1:11" ht="20.25" customHeight="1">
      <c r="A19" s="117" t="s">
        <v>34</v>
      </c>
      <c r="B19" s="117"/>
      <c r="C19" s="117"/>
      <c r="D19" s="117"/>
      <c r="E19" s="117"/>
      <c r="F19" s="117"/>
      <c r="G19" s="117"/>
      <c r="H19" s="117"/>
      <c r="I19" s="117"/>
      <c r="J19" s="117"/>
      <c r="K19" s="117"/>
    </row>
    <row r="20" spans="1:11" ht="140.25">
      <c r="A20" s="4" t="s">
        <v>171</v>
      </c>
      <c r="B20" s="24" t="s">
        <v>27</v>
      </c>
      <c r="C20" s="24" t="s">
        <v>164</v>
      </c>
      <c r="D20" s="9" t="s">
        <v>253</v>
      </c>
      <c r="E20" s="8">
        <v>41639</v>
      </c>
      <c r="F20" s="8">
        <v>42004</v>
      </c>
      <c r="G20" s="4">
        <v>2013</v>
      </c>
      <c r="H20" s="4">
        <v>650.9</v>
      </c>
      <c r="I20" s="4">
        <v>650.9</v>
      </c>
      <c r="J20" s="4"/>
      <c r="K20" s="4"/>
    </row>
    <row r="21" spans="1:11" ht="140.25">
      <c r="A21" s="50" t="s">
        <v>87</v>
      </c>
      <c r="B21" s="4" t="s">
        <v>28</v>
      </c>
      <c r="C21" s="4" t="s">
        <v>189</v>
      </c>
      <c r="D21" s="4"/>
      <c r="E21" s="8">
        <v>42004</v>
      </c>
      <c r="F21" s="8"/>
      <c r="G21" s="10" t="s">
        <v>252</v>
      </c>
      <c r="H21" s="33"/>
      <c r="I21" s="33"/>
      <c r="J21" s="33"/>
      <c r="K21" s="33"/>
    </row>
    <row r="22" spans="1:11" ht="34.5" customHeight="1">
      <c r="A22" s="113" t="s">
        <v>35</v>
      </c>
      <c r="B22" s="114"/>
      <c r="C22" s="114"/>
      <c r="D22" s="115"/>
      <c r="E22" s="115"/>
      <c r="F22" s="115"/>
      <c r="G22" s="115"/>
      <c r="H22" s="115"/>
      <c r="I22" s="115"/>
      <c r="J22" s="115"/>
      <c r="K22" s="116"/>
    </row>
    <row r="23" spans="1:11" ht="178.5">
      <c r="A23" s="52" t="s">
        <v>173</v>
      </c>
      <c r="B23" s="32" t="s">
        <v>185</v>
      </c>
      <c r="C23" s="33" t="s">
        <v>220</v>
      </c>
      <c r="D23" s="60" t="s">
        <v>221</v>
      </c>
      <c r="E23" s="61">
        <v>41639</v>
      </c>
      <c r="F23" s="61">
        <v>41639</v>
      </c>
      <c r="G23" s="60">
        <v>2013</v>
      </c>
      <c r="H23" s="60">
        <v>190.102</v>
      </c>
      <c r="I23" s="60">
        <v>190.102</v>
      </c>
      <c r="J23" s="34"/>
      <c r="K23" s="35"/>
    </row>
    <row r="24" spans="1:11" ht="206.25" customHeight="1">
      <c r="A24" s="50" t="s">
        <v>174</v>
      </c>
      <c r="B24" s="36" t="s">
        <v>185</v>
      </c>
      <c r="C24" s="37" t="s">
        <v>148</v>
      </c>
      <c r="D24" s="38"/>
      <c r="E24" s="39">
        <v>42004</v>
      </c>
      <c r="F24" s="39" t="s">
        <v>223</v>
      </c>
      <c r="G24" s="39">
        <v>41852</v>
      </c>
      <c r="H24" s="40"/>
      <c r="I24" s="40"/>
      <c r="J24" s="41"/>
      <c r="K24" s="33"/>
    </row>
    <row r="25" spans="1:11" ht="24" customHeight="1">
      <c r="A25" s="113" t="s">
        <v>142</v>
      </c>
      <c r="B25" s="114"/>
      <c r="C25" s="114"/>
      <c r="D25" s="114"/>
      <c r="E25" s="114"/>
      <c r="F25" s="114"/>
      <c r="G25" s="114"/>
      <c r="H25" s="114"/>
      <c r="I25" s="114"/>
      <c r="J25" s="114"/>
      <c r="K25" s="116"/>
    </row>
    <row r="26" spans="1:11" ht="228" customHeight="1">
      <c r="A26" s="33" t="s">
        <v>227</v>
      </c>
      <c r="B26" s="33" t="s">
        <v>228</v>
      </c>
      <c r="C26" s="33" t="s">
        <v>254</v>
      </c>
      <c r="D26" s="33" t="s">
        <v>3</v>
      </c>
      <c r="E26" s="43">
        <v>42004</v>
      </c>
      <c r="F26" s="33"/>
      <c r="G26" s="44" t="s">
        <v>252</v>
      </c>
      <c r="H26" s="33"/>
      <c r="I26" s="33"/>
      <c r="J26" s="33"/>
      <c r="K26" s="33" t="s">
        <v>20</v>
      </c>
    </row>
    <row r="27" spans="1:11" ht="19.5" customHeight="1">
      <c r="A27" s="113" t="s">
        <v>36</v>
      </c>
      <c r="B27" s="114"/>
      <c r="C27" s="114"/>
      <c r="D27" s="114"/>
      <c r="E27" s="114"/>
      <c r="F27" s="114"/>
      <c r="G27" s="114"/>
      <c r="H27" s="114"/>
      <c r="I27" s="114"/>
      <c r="J27" s="114"/>
      <c r="K27" s="116"/>
    </row>
    <row r="28" spans="1:11" ht="140.25">
      <c r="A28" s="33" t="s">
        <v>175</v>
      </c>
      <c r="B28" s="33" t="s">
        <v>186</v>
      </c>
      <c r="C28" s="33" t="s">
        <v>222</v>
      </c>
      <c r="D28" s="33" t="s">
        <v>225</v>
      </c>
      <c r="E28" s="43">
        <v>41640</v>
      </c>
      <c r="F28" s="43">
        <v>41640</v>
      </c>
      <c r="G28" s="44" t="s">
        <v>143</v>
      </c>
      <c r="H28" s="33">
        <v>28.97</v>
      </c>
      <c r="I28" s="33">
        <v>28.97</v>
      </c>
      <c r="J28" s="33"/>
      <c r="K28" s="33"/>
    </row>
    <row r="29" spans="1:11" ht="140.25">
      <c r="A29" s="33" t="s">
        <v>176</v>
      </c>
      <c r="B29" s="58" t="s">
        <v>249</v>
      </c>
      <c r="C29" s="58" t="s">
        <v>250</v>
      </c>
      <c r="D29" s="72"/>
      <c r="E29" s="59">
        <v>42004</v>
      </c>
      <c r="F29" s="59"/>
      <c r="G29" s="10" t="s">
        <v>252</v>
      </c>
      <c r="H29" s="58"/>
      <c r="I29" s="58"/>
      <c r="J29" s="58"/>
      <c r="K29" s="4" t="s">
        <v>251</v>
      </c>
    </row>
    <row r="30" spans="1:11" ht="15">
      <c r="A30" s="113" t="s">
        <v>37</v>
      </c>
      <c r="B30" s="114"/>
      <c r="C30" s="114"/>
      <c r="D30" s="114"/>
      <c r="E30" s="114"/>
      <c r="F30" s="114"/>
      <c r="G30" s="114"/>
      <c r="H30" s="114"/>
      <c r="I30" s="114"/>
      <c r="J30" s="114"/>
      <c r="K30" s="116"/>
    </row>
    <row r="31" spans="1:11" ht="140.25">
      <c r="A31" s="33" t="s">
        <v>177</v>
      </c>
      <c r="B31" s="42" t="s">
        <v>187</v>
      </c>
      <c r="C31" s="33" t="s">
        <v>138</v>
      </c>
      <c r="D31" s="35" t="s">
        <v>235</v>
      </c>
      <c r="E31" s="45">
        <v>41640</v>
      </c>
      <c r="F31" s="43">
        <v>41640</v>
      </c>
      <c r="G31" s="44" t="s">
        <v>143</v>
      </c>
      <c r="H31" s="33">
        <v>401.643</v>
      </c>
      <c r="I31" s="33">
        <v>401.643</v>
      </c>
      <c r="J31" s="33"/>
      <c r="K31" s="35"/>
    </row>
    <row r="32" spans="1:11" ht="140.25">
      <c r="A32" s="53" t="s">
        <v>226</v>
      </c>
      <c r="B32" s="46" t="s">
        <v>187</v>
      </c>
      <c r="C32" s="37" t="s">
        <v>149</v>
      </c>
      <c r="D32" s="47"/>
      <c r="E32" s="48">
        <v>42004</v>
      </c>
      <c r="F32" s="48"/>
      <c r="G32" s="48">
        <v>41852</v>
      </c>
      <c r="H32" s="49"/>
      <c r="I32" s="49"/>
      <c r="J32" s="33"/>
      <c r="K32" s="33"/>
    </row>
    <row r="33" spans="1:11" ht="36.75" customHeight="1">
      <c r="A33" s="113" t="s">
        <v>38</v>
      </c>
      <c r="B33" s="114"/>
      <c r="C33" s="114"/>
      <c r="D33" s="114"/>
      <c r="E33" s="114"/>
      <c r="F33" s="114"/>
      <c r="G33" s="114"/>
      <c r="H33" s="114"/>
      <c r="I33" s="114"/>
      <c r="J33" s="114"/>
      <c r="K33" s="116"/>
    </row>
    <row r="34" spans="1:11" ht="140.25">
      <c r="A34" s="33" t="s">
        <v>178</v>
      </c>
      <c r="B34" s="42" t="s">
        <v>187</v>
      </c>
      <c r="C34" s="33" t="s">
        <v>139</v>
      </c>
      <c r="D34" s="33" t="s">
        <v>224</v>
      </c>
      <c r="E34" s="45">
        <v>41640</v>
      </c>
      <c r="F34" s="45">
        <v>41640</v>
      </c>
      <c r="G34" s="44" t="s">
        <v>143</v>
      </c>
      <c r="H34" s="33">
        <v>425.523</v>
      </c>
      <c r="I34" s="33">
        <v>425.523</v>
      </c>
      <c r="J34" s="33"/>
      <c r="K34" s="35"/>
    </row>
    <row r="35" spans="1:11" ht="140.25">
      <c r="A35" s="50" t="s">
        <v>179</v>
      </c>
      <c r="B35" s="46" t="s">
        <v>187</v>
      </c>
      <c r="C35" s="37" t="s">
        <v>150</v>
      </c>
      <c r="D35" s="35"/>
      <c r="E35" s="48">
        <v>42004</v>
      </c>
      <c r="F35" s="48"/>
      <c r="G35" s="48">
        <v>41852</v>
      </c>
      <c r="H35" s="49"/>
      <c r="I35" s="49"/>
      <c r="J35" s="33"/>
      <c r="K35" s="33"/>
    </row>
    <row r="36" spans="1:11" ht="20.25" customHeight="1">
      <c r="A36" s="113" t="s">
        <v>39</v>
      </c>
      <c r="B36" s="114"/>
      <c r="C36" s="114"/>
      <c r="D36" s="114"/>
      <c r="E36" s="114"/>
      <c r="F36" s="114"/>
      <c r="G36" s="114"/>
      <c r="H36" s="114"/>
      <c r="I36" s="114"/>
      <c r="J36" s="114"/>
      <c r="K36" s="116"/>
    </row>
    <row r="37" spans="1:11" ht="140.25">
      <c r="A37" s="33" t="s">
        <v>180</v>
      </c>
      <c r="B37" s="4" t="s">
        <v>21</v>
      </c>
      <c r="C37" s="20" t="s">
        <v>213</v>
      </c>
      <c r="D37" s="20" t="s">
        <v>144</v>
      </c>
      <c r="E37" s="21">
        <v>41639</v>
      </c>
      <c r="F37" s="21">
        <v>41609</v>
      </c>
      <c r="G37" s="22" t="s">
        <v>143</v>
      </c>
      <c r="H37" s="23">
        <v>16.6</v>
      </c>
      <c r="I37" s="23">
        <v>16.6</v>
      </c>
      <c r="J37" s="20"/>
      <c r="K37" s="20"/>
    </row>
    <row r="38" spans="1:11" s="7" customFormat="1" ht="229.5">
      <c r="A38" s="50" t="s">
        <v>181</v>
      </c>
      <c r="B38" s="60" t="s">
        <v>219</v>
      </c>
      <c r="C38" s="60" t="s">
        <v>145</v>
      </c>
      <c r="D38" s="60" t="s">
        <v>0</v>
      </c>
      <c r="E38" s="61" t="s">
        <v>246</v>
      </c>
      <c r="F38" s="61" t="s">
        <v>246</v>
      </c>
      <c r="G38" s="62" t="s">
        <v>252</v>
      </c>
      <c r="H38" s="63">
        <v>5.9</v>
      </c>
      <c r="I38" s="63">
        <v>2.015</v>
      </c>
      <c r="J38" s="60">
        <v>3.9</v>
      </c>
      <c r="K38" s="60" t="s">
        <v>22</v>
      </c>
    </row>
    <row r="39" spans="1:11" ht="18" customHeight="1">
      <c r="A39" s="95" t="s">
        <v>41</v>
      </c>
      <c r="B39" s="95"/>
      <c r="C39" s="95"/>
      <c r="D39" s="95"/>
      <c r="E39" s="95"/>
      <c r="F39" s="95"/>
      <c r="G39" s="95"/>
      <c r="H39" s="95"/>
      <c r="I39" s="95"/>
      <c r="J39" s="95"/>
      <c r="K39" s="95"/>
    </row>
    <row r="40" spans="1:11" ht="140.25">
      <c r="A40" s="4" t="s">
        <v>45</v>
      </c>
      <c r="B40" s="24" t="s">
        <v>217</v>
      </c>
      <c r="C40" s="24" t="s">
        <v>182</v>
      </c>
      <c r="D40" s="4" t="s">
        <v>241</v>
      </c>
      <c r="E40" s="28">
        <v>41639</v>
      </c>
      <c r="F40" s="28">
        <v>41639</v>
      </c>
      <c r="G40" s="29" t="s">
        <v>143</v>
      </c>
      <c r="H40" s="4">
        <v>5</v>
      </c>
      <c r="I40" s="4">
        <v>5</v>
      </c>
      <c r="J40" s="4"/>
      <c r="K40" s="4"/>
    </row>
    <row r="41" spans="1:11" ht="144.75">
      <c r="A41" s="54" t="s">
        <v>46</v>
      </c>
      <c r="B41" s="4" t="s">
        <v>218</v>
      </c>
      <c r="C41" s="1" t="s">
        <v>183</v>
      </c>
      <c r="D41" s="33" t="s">
        <v>4</v>
      </c>
      <c r="E41" s="8">
        <v>42004</v>
      </c>
      <c r="F41" s="8"/>
      <c r="G41" s="10" t="s">
        <v>252</v>
      </c>
      <c r="H41" s="33"/>
      <c r="I41" s="33"/>
      <c r="J41" s="33"/>
      <c r="K41" s="33"/>
    </row>
    <row r="42" spans="1:11" ht="15.75" customHeight="1">
      <c r="A42" s="113" t="s">
        <v>40</v>
      </c>
      <c r="B42" s="114"/>
      <c r="C42" s="114"/>
      <c r="D42" s="114"/>
      <c r="E42" s="114"/>
      <c r="F42" s="114"/>
      <c r="G42" s="114"/>
      <c r="H42" s="114"/>
      <c r="I42" s="114"/>
      <c r="J42" s="114"/>
      <c r="K42" s="116"/>
    </row>
    <row r="43" spans="1:11" ht="140.25">
      <c r="A43" s="1" t="s">
        <v>43</v>
      </c>
      <c r="B43" s="24" t="s">
        <v>216</v>
      </c>
      <c r="C43" s="24" t="s">
        <v>172</v>
      </c>
      <c r="D43" s="4" t="s">
        <v>215</v>
      </c>
      <c r="E43" s="28">
        <v>41639</v>
      </c>
      <c r="F43" s="28">
        <v>41639</v>
      </c>
      <c r="G43" s="29" t="s">
        <v>143</v>
      </c>
      <c r="H43" s="4">
        <v>1.6</v>
      </c>
      <c r="I43" s="4">
        <v>1.6</v>
      </c>
      <c r="J43" s="4"/>
      <c r="K43" s="1"/>
    </row>
    <row r="44" spans="1:11" ht="140.25">
      <c r="A44" s="50" t="s">
        <v>44</v>
      </c>
      <c r="B44" s="4" t="s">
        <v>214</v>
      </c>
      <c r="C44" s="1" t="s">
        <v>154</v>
      </c>
      <c r="D44" s="33" t="s">
        <v>5</v>
      </c>
      <c r="E44" s="28">
        <v>42004</v>
      </c>
      <c r="F44" s="28"/>
      <c r="G44" s="29" t="s">
        <v>252</v>
      </c>
      <c r="H44" s="33"/>
      <c r="I44" s="33"/>
      <c r="J44" s="33"/>
      <c r="K44" s="33"/>
    </row>
    <row r="45" spans="1:11" ht="15">
      <c r="A45" s="119" t="s">
        <v>42</v>
      </c>
      <c r="B45" s="120"/>
      <c r="C45" s="120"/>
      <c r="D45" s="120"/>
      <c r="E45" s="120"/>
      <c r="F45" s="120"/>
      <c r="G45" s="120"/>
      <c r="H45" s="120"/>
      <c r="I45" s="120"/>
      <c r="J45" s="120"/>
      <c r="K45" s="120"/>
    </row>
    <row r="46" spans="1:11" ht="15">
      <c r="A46" s="87"/>
      <c r="B46" s="88"/>
      <c r="C46" s="88"/>
      <c r="D46" s="88"/>
      <c r="E46" s="88"/>
      <c r="F46" s="88"/>
      <c r="G46" s="88"/>
      <c r="H46" s="88"/>
      <c r="I46" s="88"/>
      <c r="J46" s="88"/>
      <c r="K46" s="88"/>
    </row>
    <row r="47" spans="1:11" ht="15">
      <c r="A47" s="78" t="s">
        <v>7</v>
      </c>
      <c r="B47"/>
      <c r="C47" s="79"/>
      <c r="D47" s="79"/>
      <c r="E47" s="79"/>
      <c r="F47" s="79"/>
      <c r="G47" s="79"/>
      <c r="H47" s="79"/>
      <c r="I47" s="79"/>
      <c r="J47" s="68"/>
      <c r="K47" s="68"/>
    </row>
    <row r="48" spans="1:11" ht="15">
      <c r="A48" s="79" t="s">
        <v>8</v>
      </c>
      <c r="B48"/>
      <c r="C48" s="79"/>
      <c r="D48" s="79"/>
      <c r="E48" s="80"/>
      <c r="F48" s="80"/>
      <c r="G48"/>
      <c r="H48" s="80"/>
      <c r="I48" s="79"/>
      <c r="J48" s="68"/>
      <c r="K48" s="68"/>
    </row>
    <row r="49" spans="1:10" ht="15">
      <c r="A49" s="79" t="s">
        <v>9</v>
      </c>
      <c r="B49"/>
      <c r="C49"/>
      <c r="D49"/>
      <c r="E49" s="86"/>
      <c r="F49" s="86"/>
      <c r="G49" s="84"/>
      <c r="H49"/>
      <c r="I49" s="85" t="s">
        <v>10</v>
      </c>
      <c r="J49" s="68"/>
    </row>
    <row r="50" ht="15">
      <c r="G50" s="5"/>
    </row>
  </sheetData>
  <sheetProtection/>
  <mergeCells count="23">
    <mergeCell ref="A45:K45"/>
    <mergeCell ref="A30:K30"/>
    <mergeCell ref="A39:K39"/>
    <mergeCell ref="A36:K36"/>
    <mergeCell ref="A33:K33"/>
    <mergeCell ref="A13:K13"/>
    <mergeCell ref="A16:K16"/>
    <mergeCell ref="A19:K19"/>
    <mergeCell ref="A42:K42"/>
    <mergeCell ref="A27:K27"/>
    <mergeCell ref="A2:K2"/>
    <mergeCell ref="A10:K10"/>
    <mergeCell ref="A6:K6"/>
    <mergeCell ref="A3:A4"/>
    <mergeCell ref="B3:B4"/>
    <mergeCell ref="A7:K7"/>
    <mergeCell ref="A22:K22"/>
    <mergeCell ref="A25:K25"/>
    <mergeCell ref="D3:D4"/>
    <mergeCell ref="E3:E4"/>
    <mergeCell ref="F3:F4"/>
    <mergeCell ref="C3:C4"/>
    <mergeCell ref="G3:J3"/>
  </mergeCells>
  <printOptions/>
  <pageMargins left="0.2362204724409449" right="0.2362204724409449" top="0.7480314960629921" bottom="0.7480314960629921" header="0.31496062992125984" footer="0.31496062992125984"/>
  <pageSetup horizontalDpi="600" verticalDpi="600" orientation="landscape" paperSize="9" scale="70" r:id="rId1"/>
  <rowBreaks count="7" manualBreakCount="7">
    <brk id="9" max="10" man="1"/>
    <brk id="14" max="10" man="1"/>
    <brk id="18" max="10" man="1"/>
    <brk id="23" max="10" man="1"/>
    <brk id="29" max="10" man="1"/>
    <brk id="34" max="10" man="1"/>
    <brk id="3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User_S</dc:creator>
  <cp:keywords/>
  <dc:description/>
  <cp:lastModifiedBy>Измайлов Арсений Александрович</cp:lastModifiedBy>
  <cp:lastPrinted>2014-07-30T11:39:15Z</cp:lastPrinted>
  <dcterms:created xsi:type="dcterms:W3CDTF">2014-02-07T12:21:12Z</dcterms:created>
  <dcterms:modified xsi:type="dcterms:W3CDTF">2014-07-30T13:18:32Z</dcterms:modified>
  <cp:category/>
  <cp:version/>
  <cp:contentType/>
  <cp:contentStatus/>
</cp:coreProperties>
</file>